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ooperpak-my.sharepoint.com/personal/adiza_bergamo_cooperpak_com_br/Documents/Desktop/Cooperpak - Material Instituciona/Material de Educação Financeira/"/>
    </mc:Choice>
  </mc:AlternateContent>
  <xr:revisionPtr revIDLastSave="0" documentId="8_{B2EB5F87-F12A-41C5-A4D9-887DA1C833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  PF " sheetId="1" r:id="rId1"/>
  </sheets>
  <definedNames>
    <definedName name="_xlnm.Print_Area" localSheetId="0">'Orçamento  PF '!$B$2:$Q$70</definedName>
    <definedName name="DAYINDX" localSheetId="0">#REF!</definedName>
    <definedName name="DAYINDX">#REF!</definedName>
    <definedName name="_xlnm.Print_Titles" localSheetId="0">'Orçamento  PF '!$6:$10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H65" i="1" s="1"/>
  <c r="I65" i="1" s="1"/>
  <c r="J65" i="1" s="1"/>
  <c r="K65" i="1" s="1"/>
  <c r="G64" i="1"/>
  <c r="H64" i="1" s="1"/>
  <c r="H63" i="1"/>
  <c r="I63" i="1" s="1"/>
  <c r="J63" i="1" s="1"/>
  <c r="K63" i="1" s="1"/>
  <c r="L63" i="1" s="1"/>
  <c r="M63" i="1" s="1"/>
  <c r="N63" i="1" s="1"/>
  <c r="O63" i="1" s="1"/>
  <c r="P63" i="1" s="1"/>
  <c r="Q63" i="1" s="1"/>
  <c r="G63" i="1"/>
  <c r="G62" i="1"/>
  <c r="H62" i="1" s="1"/>
  <c r="I62" i="1" s="1"/>
  <c r="G61" i="1"/>
  <c r="F60" i="1"/>
  <c r="G58" i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G57" i="1"/>
  <c r="G56" i="1"/>
  <c r="G55" i="1"/>
  <c r="H55" i="1" s="1"/>
  <c r="I55" i="1" s="1"/>
  <c r="J55" i="1" s="1"/>
  <c r="F54" i="1"/>
  <c r="G52" i="1"/>
  <c r="G51" i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G49" i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G48" i="1"/>
  <c r="H48" i="1" s="1"/>
  <c r="H47" i="1"/>
  <c r="G47" i="1"/>
  <c r="F46" i="1"/>
  <c r="H44" i="1"/>
  <c r="G44" i="1"/>
  <c r="G43" i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G42" i="1"/>
  <c r="H42" i="1" s="1"/>
  <c r="I42" i="1" s="1"/>
  <c r="G41" i="1"/>
  <c r="G40" i="1"/>
  <c r="F39" i="1"/>
  <c r="G37" i="1"/>
  <c r="G36" i="1"/>
  <c r="I35" i="1"/>
  <c r="J35" i="1" s="1"/>
  <c r="K35" i="1" s="1"/>
  <c r="L35" i="1" s="1"/>
  <c r="M35" i="1" s="1"/>
  <c r="N35" i="1" s="1"/>
  <c r="O35" i="1" s="1"/>
  <c r="P35" i="1" s="1"/>
  <c r="Q35" i="1" s="1"/>
  <c r="G35" i="1"/>
  <c r="H35" i="1" s="1"/>
  <c r="G34" i="1"/>
  <c r="H34" i="1" s="1"/>
  <c r="I34" i="1" s="1"/>
  <c r="F33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G29" i="1"/>
  <c r="H29" i="1" s="1"/>
  <c r="I29" i="1" s="1"/>
  <c r="J29" i="1" s="1"/>
  <c r="K29" i="1" s="1"/>
  <c r="H28" i="1"/>
  <c r="I28" i="1" s="1"/>
  <c r="J28" i="1" s="1"/>
  <c r="K28" i="1" s="1"/>
  <c r="L28" i="1" s="1"/>
  <c r="M28" i="1" s="1"/>
  <c r="N28" i="1" s="1"/>
  <c r="O28" i="1" s="1"/>
  <c r="P28" i="1" s="1"/>
  <c r="Q28" i="1" s="1"/>
  <c r="G28" i="1"/>
  <c r="G27" i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G26" i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G25" i="1"/>
  <c r="G24" i="1"/>
  <c r="G23" i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G22" i="1"/>
  <c r="H22" i="1" s="1"/>
  <c r="I22" i="1" s="1"/>
  <c r="J22" i="1" s="1"/>
  <c r="K22" i="1" s="1"/>
  <c r="L22" i="1" s="1"/>
  <c r="M22" i="1" s="1"/>
  <c r="N22" i="1" s="1"/>
  <c r="K21" i="1"/>
  <c r="L21" i="1" s="1"/>
  <c r="M21" i="1" s="1"/>
  <c r="N21" i="1" s="1"/>
  <c r="O21" i="1" s="1"/>
  <c r="P21" i="1" s="1"/>
  <c r="Q21" i="1" s="1"/>
  <c r="G21" i="1"/>
  <c r="H21" i="1" s="1"/>
  <c r="I21" i="1" s="1"/>
  <c r="J21" i="1" s="1"/>
  <c r="G20" i="1"/>
  <c r="H20" i="1" s="1"/>
  <c r="I20" i="1" s="1"/>
  <c r="F19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G13" i="1"/>
  <c r="H13" i="1" s="1"/>
  <c r="I13" i="1" s="1"/>
  <c r="G12" i="1"/>
  <c r="H12" i="1" s="1"/>
  <c r="I12" i="1" s="1"/>
  <c r="F11" i="1"/>
  <c r="F75" i="1" s="1"/>
  <c r="G9" i="1"/>
  <c r="H9" i="1" s="1"/>
  <c r="I9" i="1" s="1"/>
  <c r="J9" i="1" s="1"/>
  <c r="K9" i="1" s="1"/>
  <c r="L9" i="1" s="1"/>
  <c r="M9" i="1" s="1"/>
  <c r="N9" i="1" s="1"/>
  <c r="O9" i="1" s="1"/>
  <c r="P9" i="1" s="1"/>
  <c r="Q9" i="1" s="1"/>
  <c r="G8" i="1"/>
  <c r="G7" i="1"/>
  <c r="H7" i="1" s="1"/>
  <c r="I7" i="1" s="1"/>
  <c r="J7" i="1" s="1"/>
  <c r="F6" i="1"/>
  <c r="F74" i="1" s="1"/>
  <c r="G60" i="1" l="1"/>
  <c r="G11" i="1"/>
  <c r="G75" i="1" s="1"/>
  <c r="H11" i="1"/>
  <c r="H75" i="1" s="1"/>
  <c r="J13" i="1"/>
  <c r="K13" i="1" s="1"/>
  <c r="L13" i="1" s="1"/>
  <c r="M13" i="1" s="1"/>
  <c r="N13" i="1" s="1"/>
  <c r="O13" i="1" s="1"/>
  <c r="P13" i="1" s="1"/>
  <c r="Q13" i="1" s="1"/>
  <c r="L29" i="1"/>
  <c r="M29" i="1" s="1"/>
  <c r="N29" i="1" s="1"/>
  <c r="O29" i="1" s="1"/>
  <c r="P29" i="1" s="1"/>
  <c r="Q29" i="1" s="1"/>
  <c r="E29" i="1" s="1"/>
  <c r="K7" i="1"/>
  <c r="O22" i="1"/>
  <c r="P22" i="1" s="1"/>
  <c r="Q22" i="1" s="1"/>
  <c r="H6" i="1"/>
  <c r="H74" i="1" s="1"/>
  <c r="L65" i="1"/>
  <c r="M65" i="1" s="1"/>
  <c r="N65" i="1" s="1"/>
  <c r="O65" i="1" s="1"/>
  <c r="P65" i="1" s="1"/>
  <c r="Q65" i="1" s="1"/>
  <c r="E65" i="1"/>
  <c r="H25" i="1"/>
  <c r="I25" i="1" s="1"/>
  <c r="J25" i="1" s="1"/>
  <c r="K25" i="1" s="1"/>
  <c r="L25" i="1" s="1"/>
  <c r="M25" i="1" s="1"/>
  <c r="N25" i="1" s="1"/>
  <c r="O25" i="1" s="1"/>
  <c r="P25" i="1" s="1"/>
  <c r="Q25" i="1" s="1"/>
  <c r="H56" i="1"/>
  <c r="I56" i="1" s="1"/>
  <c r="G54" i="1"/>
  <c r="H8" i="1"/>
  <c r="I8" i="1" s="1"/>
  <c r="E27" i="1"/>
  <c r="H41" i="1"/>
  <c r="I41" i="1" s="1"/>
  <c r="J41" i="1" s="1"/>
  <c r="K41" i="1" s="1"/>
  <c r="L41" i="1" s="1"/>
  <c r="M41" i="1" s="1"/>
  <c r="N41" i="1" s="1"/>
  <c r="O41" i="1" s="1"/>
  <c r="P41" i="1" s="1"/>
  <c r="Q41" i="1" s="1"/>
  <c r="E63" i="1"/>
  <c r="F16" i="1"/>
  <c r="E43" i="1"/>
  <c r="J20" i="1"/>
  <c r="H36" i="1"/>
  <c r="I36" i="1" s="1"/>
  <c r="J36" i="1" s="1"/>
  <c r="K36" i="1" s="1"/>
  <c r="L36" i="1" s="1"/>
  <c r="M36" i="1" s="1"/>
  <c r="N36" i="1" s="1"/>
  <c r="O36" i="1" s="1"/>
  <c r="P36" i="1" s="1"/>
  <c r="Q36" i="1" s="1"/>
  <c r="G33" i="1"/>
  <c r="E50" i="1"/>
  <c r="H57" i="1"/>
  <c r="I57" i="1" s="1"/>
  <c r="J57" i="1" s="1"/>
  <c r="K57" i="1" s="1"/>
  <c r="L57" i="1" s="1"/>
  <c r="M57" i="1" s="1"/>
  <c r="N57" i="1" s="1"/>
  <c r="O57" i="1" s="1"/>
  <c r="P57" i="1" s="1"/>
  <c r="Q57" i="1" s="1"/>
  <c r="E9" i="1"/>
  <c r="J34" i="1"/>
  <c r="I48" i="1"/>
  <c r="J48" i="1" s="1"/>
  <c r="K48" i="1" s="1"/>
  <c r="L48" i="1" s="1"/>
  <c r="M48" i="1" s="1"/>
  <c r="N48" i="1" s="1"/>
  <c r="O48" i="1" s="1"/>
  <c r="P48" i="1" s="1"/>
  <c r="Q48" i="1" s="1"/>
  <c r="E23" i="1"/>
  <c r="H46" i="1"/>
  <c r="I47" i="1"/>
  <c r="J12" i="1"/>
  <c r="I11" i="1"/>
  <c r="E14" i="1"/>
  <c r="H24" i="1"/>
  <c r="G19" i="1"/>
  <c r="E26" i="1"/>
  <c r="E28" i="1"/>
  <c r="E30" i="1"/>
  <c r="H52" i="1"/>
  <c r="I52" i="1" s="1"/>
  <c r="J52" i="1" s="1"/>
  <c r="K52" i="1" s="1"/>
  <c r="L52" i="1" s="1"/>
  <c r="M52" i="1" s="1"/>
  <c r="N52" i="1" s="1"/>
  <c r="O52" i="1" s="1"/>
  <c r="P52" i="1" s="1"/>
  <c r="Q52" i="1" s="1"/>
  <c r="K55" i="1"/>
  <c r="H61" i="1"/>
  <c r="G6" i="1"/>
  <c r="G74" i="1" s="1"/>
  <c r="F67" i="1"/>
  <c r="E21" i="1"/>
  <c r="H37" i="1"/>
  <c r="I37" i="1" s="1"/>
  <c r="J37" i="1" s="1"/>
  <c r="K37" i="1" s="1"/>
  <c r="L37" i="1" s="1"/>
  <c r="M37" i="1" s="1"/>
  <c r="N37" i="1" s="1"/>
  <c r="O37" i="1" s="1"/>
  <c r="P37" i="1" s="1"/>
  <c r="Q37" i="1" s="1"/>
  <c r="G39" i="1"/>
  <c r="H40" i="1"/>
  <c r="J62" i="1"/>
  <c r="K62" i="1" s="1"/>
  <c r="L62" i="1" s="1"/>
  <c r="M62" i="1" s="1"/>
  <c r="N62" i="1" s="1"/>
  <c r="O62" i="1" s="1"/>
  <c r="P62" i="1" s="1"/>
  <c r="Q62" i="1" s="1"/>
  <c r="I64" i="1"/>
  <c r="J64" i="1" s="1"/>
  <c r="K64" i="1" s="1"/>
  <c r="L64" i="1" s="1"/>
  <c r="M64" i="1" s="1"/>
  <c r="N64" i="1" s="1"/>
  <c r="O64" i="1" s="1"/>
  <c r="P64" i="1" s="1"/>
  <c r="Q64" i="1" s="1"/>
  <c r="E58" i="1"/>
  <c r="J42" i="1"/>
  <c r="K42" i="1" s="1"/>
  <c r="L42" i="1" s="1"/>
  <c r="M42" i="1" s="1"/>
  <c r="N42" i="1" s="1"/>
  <c r="O42" i="1" s="1"/>
  <c r="P42" i="1" s="1"/>
  <c r="Q42" i="1" s="1"/>
  <c r="I44" i="1"/>
  <c r="J44" i="1" s="1"/>
  <c r="K44" i="1" s="1"/>
  <c r="L44" i="1" s="1"/>
  <c r="M44" i="1" s="1"/>
  <c r="N44" i="1" s="1"/>
  <c r="O44" i="1" s="1"/>
  <c r="P44" i="1" s="1"/>
  <c r="Q44" i="1" s="1"/>
  <c r="G46" i="1"/>
  <c r="E49" i="1"/>
  <c r="E31" i="1"/>
  <c r="E35" i="1"/>
  <c r="E51" i="1"/>
  <c r="E41" i="1" l="1"/>
  <c r="E64" i="1"/>
  <c r="E25" i="1"/>
  <c r="E42" i="1"/>
  <c r="L55" i="1"/>
  <c r="I24" i="1"/>
  <c r="H19" i="1"/>
  <c r="H33" i="1"/>
  <c r="J56" i="1"/>
  <c r="I54" i="1"/>
  <c r="E22" i="1"/>
  <c r="F77" i="1"/>
  <c r="E52" i="1"/>
  <c r="K20" i="1"/>
  <c r="H39" i="1"/>
  <c r="I40" i="1"/>
  <c r="H16" i="1"/>
  <c r="L7" i="1"/>
  <c r="I75" i="1"/>
  <c r="E44" i="1"/>
  <c r="J11" i="1"/>
  <c r="K12" i="1"/>
  <c r="E57" i="1"/>
  <c r="H60" i="1"/>
  <c r="I61" i="1"/>
  <c r="E48" i="1"/>
  <c r="H54" i="1"/>
  <c r="J33" i="1"/>
  <c r="K34" i="1"/>
  <c r="E36" i="1"/>
  <c r="F76" i="1"/>
  <c r="F69" i="1"/>
  <c r="F78" i="1" s="1"/>
  <c r="I6" i="1"/>
  <c r="I74" i="1" s="1"/>
  <c r="J8" i="1"/>
  <c r="G16" i="1"/>
  <c r="E37" i="1"/>
  <c r="E62" i="1"/>
  <c r="G67" i="1"/>
  <c r="G77" i="1" s="1"/>
  <c r="I46" i="1"/>
  <c r="J47" i="1"/>
  <c r="I33" i="1"/>
  <c r="E13" i="1"/>
  <c r="K47" i="1" l="1"/>
  <c r="J46" i="1"/>
  <c r="M7" i="1"/>
  <c r="L34" i="1"/>
  <c r="K33" i="1"/>
  <c r="L12" i="1"/>
  <c r="K11" i="1"/>
  <c r="H76" i="1"/>
  <c r="G69" i="1"/>
  <c r="G78" i="1" s="1"/>
  <c r="G76" i="1"/>
  <c r="H67" i="1"/>
  <c r="H77" i="1" s="1"/>
  <c r="J24" i="1"/>
  <c r="I19" i="1"/>
  <c r="M55" i="1"/>
  <c r="I60" i="1"/>
  <c r="J61" i="1"/>
  <c r="L20" i="1"/>
  <c r="J75" i="1"/>
  <c r="K56" i="1"/>
  <c r="J54" i="1"/>
  <c r="K8" i="1"/>
  <c r="J6" i="1"/>
  <c r="J16" i="1" s="1"/>
  <c r="J40" i="1"/>
  <c r="I39" i="1"/>
  <c r="I16" i="1"/>
  <c r="H69" i="1" l="1"/>
  <c r="H78" i="1" s="1"/>
  <c r="M34" i="1"/>
  <c r="L33" i="1"/>
  <c r="L56" i="1"/>
  <c r="K54" i="1"/>
  <c r="I76" i="1"/>
  <c r="N7" i="1"/>
  <c r="K40" i="1"/>
  <c r="J39" i="1"/>
  <c r="J76" i="1"/>
  <c r="I67" i="1"/>
  <c r="L8" i="1"/>
  <c r="K6" i="1"/>
  <c r="K74" i="1" s="1"/>
  <c r="M20" i="1"/>
  <c r="K24" i="1"/>
  <c r="J19" i="1"/>
  <c r="L11" i="1"/>
  <c r="M12" i="1"/>
  <c r="N55" i="1"/>
  <c r="L47" i="1"/>
  <c r="K46" i="1"/>
  <c r="J74" i="1"/>
  <c r="J60" i="1"/>
  <c r="K61" i="1"/>
  <c r="K75" i="1"/>
  <c r="K16" i="1"/>
  <c r="J67" i="1" l="1"/>
  <c r="K76" i="1"/>
  <c r="M56" i="1"/>
  <c r="L54" i="1"/>
  <c r="N20" i="1"/>
  <c r="K39" i="1"/>
  <c r="L40" i="1"/>
  <c r="M33" i="1"/>
  <c r="N34" i="1"/>
  <c r="M11" i="1"/>
  <c r="N12" i="1"/>
  <c r="M8" i="1"/>
  <c r="L6" i="1"/>
  <c r="L74" i="1" s="1"/>
  <c r="L24" i="1"/>
  <c r="K19" i="1"/>
  <c r="L46" i="1"/>
  <c r="M47" i="1"/>
  <c r="K60" i="1"/>
  <c r="L61" i="1"/>
  <c r="O55" i="1"/>
  <c r="O7" i="1"/>
  <c r="L75" i="1"/>
  <c r="I77" i="1"/>
  <c r="I69" i="1"/>
  <c r="I78" i="1" s="1"/>
  <c r="L16" i="1" l="1"/>
  <c r="M24" i="1"/>
  <c r="L19" i="1"/>
  <c r="N47" i="1"/>
  <c r="M46" i="1"/>
  <c r="J77" i="1"/>
  <c r="J69" i="1"/>
  <c r="J78" i="1" s="1"/>
  <c r="O20" i="1"/>
  <c r="L76" i="1"/>
  <c r="N56" i="1"/>
  <c r="M54" i="1"/>
  <c r="M61" i="1"/>
  <c r="L60" i="1"/>
  <c r="N11" i="1"/>
  <c r="O12" i="1"/>
  <c r="M75" i="1"/>
  <c r="P55" i="1"/>
  <c r="K67" i="1"/>
  <c r="O34" i="1"/>
  <c r="N33" i="1"/>
  <c r="N8" i="1"/>
  <c r="M6" i="1"/>
  <c r="M74" i="1" s="1"/>
  <c r="P7" i="1"/>
  <c r="M40" i="1"/>
  <c r="L39" i="1"/>
  <c r="O8" i="1" l="1"/>
  <c r="N6" i="1"/>
  <c r="N74" i="1" s="1"/>
  <c r="N61" i="1"/>
  <c r="M60" i="1"/>
  <c r="N46" i="1"/>
  <c r="O47" i="1"/>
  <c r="M39" i="1"/>
  <c r="N40" i="1"/>
  <c r="L67" i="1"/>
  <c r="K77" i="1"/>
  <c r="K69" i="1"/>
  <c r="K78" i="1" s="1"/>
  <c r="Q55" i="1"/>
  <c r="E55" i="1" s="1"/>
  <c r="P20" i="1"/>
  <c r="M16" i="1"/>
  <c r="O33" i="1"/>
  <c r="P34" i="1"/>
  <c r="O56" i="1"/>
  <c r="N54" i="1"/>
  <c r="N24" i="1"/>
  <c r="M19" i="1"/>
  <c r="Q7" i="1"/>
  <c r="O11" i="1"/>
  <c r="P12" i="1"/>
  <c r="N75" i="1"/>
  <c r="N16" i="1"/>
  <c r="Q12" i="1" l="1"/>
  <c r="Q11" i="1" s="1"/>
  <c r="P11" i="1"/>
  <c r="N76" i="1"/>
  <c r="O24" i="1"/>
  <c r="N19" i="1"/>
  <c r="O46" i="1"/>
  <c r="P47" i="1"/>
  <c r="P56" i="1"/>
  <c r="O54" i="1"/>
  <c r="O75" i="1"/>
  <c r="P33" i="1"/>
  <c r="Q34" i="1"/>
  <c r="Q33" i="1" s="1"/>
  <c r="Q20" i="1"/>
  <c r="N39" i="1"/>
  <c r="O40" i="1"/>
  <c r="P8" i="1"/>
  <c r="O6" i="1"/>
  <c r="O74" i="1" s="1"/>
  <c r="M67" i="1"/>
  <c r="M77" i="1" s="1"/>
  <c r="L77" i="1"/>
  <c r="L69" i="1"/>
  <c r="L78" i="1" s="1"/>
  <c r="N60" i="1"/>
  <c r="O61" i="1"/>
  <c r="E7" i="1"/>
  <c r="M76" i="1"/>
  <c r="M69" i="1" l="1"/>
  <c r="M78" i="1" s="1"/>
  <c r="E34" i="1"/>
  <c r="Q8" i="1"/>
  <c r="P6" i="1"/>
  <c r="P74" i="1" s="1"/>
  <c r="N67" i="1"/>
  <c r="P24" i="1"/>
  <c r="O19" i="1"/>
  <c r="P61" i="1"/>
  <c r="O60" i="1"/>
  <c r="Q56" i="1"/>
  <c r="P54" i="1"/>
  <c r="P46" i="1"/>
  <c r="Q47" i="1"/>
  <c r="P75" i="1"/>
  <c r="O16" i="1"/>
  <c r="Q75" i="1"/>
  <c r="E75" i="1" s="1"/>
  <c r="E11" i="1"/>
  <c r="O39" i="1"/>
  <c r="P40" i="1"/>
  <c r="E20" i="1"/>
  <c r="D20" i="1" s="1"/>
  <c r="D7" i="1"/>
  <c r="E33" i="1"/>
  <c r="D33" i="1" s="1"/>
  <c r="D83" i="1" s="1"/>
  <c r="E12" i="1"/>
  <c r="D12" i="1" s="1"/>
  <c r="E56" i="1" l="1"/>
  <c r="D56" i="1" s="1"/>
  <c r="Q54" i="1"/>
  <c r="E54" i="1" s="1"/>
  <c r="D54" i="1" s="1"/>
  <c r="D86" i="1" s="1"/>
  <c r="P16" i="1"/>
  <c r="P60" i="1"/>
  <c r="Q61" i="1"/>
  <c r="P39" i="1"/>
  <c r="Q40" i="1"/>
  <c r="Q46" i="1"/>
  <c r="E46" i="1" s="1"/>
  <c r="D46" i="1" s="1"/>
  <c r="D85" i="1" s="1"/>
  <c r="E47" i="1"/>
  <c r="D47" i="1" s="1"/>
  <c r="Q24" i="1"/>
  <c r="P19" i="1"/>
  <c r="E8" i="1"/>
  <c r="D8" i="1" s="1"/>
  <c r="Q6" i="1"/>
  <c r="O76" i="1"/>
  <c r="O67" i="1"/>
  <c r="O77" i="1" s="1"/>
  <c r="D68" i="1"/>
  <c r="D64" i="1"/>
  <c r="D23" i="1"/>
  <c r="D51" i="1"/>
  <c r="D31" i="1"/>
  <c r="D63" i="1"/>
  <c r="D43" i="1"/>
  <c r="D29" i="1"/>
  <c r="D42" i="1"/>
  <c r="D9" i="1"/>
  <c r="D25" i="1"/>
  <c r="D58" i="1"/>
  <c r="D28" i="1"/>
  <c r="D26" i="1"/>
  <c r="D14" i="1"/>
  <c r="D65" i="1"/>
  <c r="D30" i="1"/>
  <c r="D49" i="1"/>
  <c r="D50" i="1"/>
  <c r="D35" i="1"/>
  <c r="D41" i="1"/>
  <c r="D21" i="1"/>
  <c r="D27" i="1"/>
  <c r="D62" i="1"/>
  <c r="D13" i="1"/>
  <c r="D44" i="1"/>
  <c r="D37" i="1"/>
  <c r="D57" i="1"/>
  <c r="D48" i="1"/>
  <c r="D22" i="1"/>
  <c r="D52" i="1"/>
  <c r="D36" i="1"/>
  <c r="D55" i="1"/>
  <c r="D34" i="1"/>
  <c r="N77" i="1"/>
  <c r="N69" i="1"/>
  <c r="N78" i="1" s="1"/>
  <c r="D11" i="1" l="1"/>
  <c r="D75" i="1" s="1"/>
  <c r="E24" i="1"/>
  <c r="D24" i="1" s="1"/>
  <c r="Q19" i="1"/>
  <c r="O69" i="1"/>
  <c r="O78" i="1" s="1"/>
  <c r="Q39" i="1"/>
  <c r="E39" i="1" s="1"/>
  <c r="D39" i="1" s="1"/>
  <c r="D84" i="1" s="1"/>
  <c r="E40" i="1"/>
  <c r="D40" i="1" s="1"/>
  <c r="Q74" i="1"/>
  <c r="E74" i="1" s="1"/>
  <c r="E6" i="1"/>
  <c r="Q16" i="1"/>
  <c r="Q60" i="1"/>
  <c r="E60" i="1" s="1"/>
  <c r="D60" i="1" s="1"/>
  <c r="D87" i="1" s="1"/>
  <c r="E61" i="1"/>
  <c r="D61" i="1" s="1"/>
  <c r="P67" i="1"/>
  <c r="P77" i="1" s="1"/>
  <c r="P76" i="1"/>
  <c r="P69" i="1" l="1"/>
  <c r="P78" i="1" s="1"/>
  <c r="Q67" i="1"/>
  <c r="E19" i="1"/>
  <c r="D19" i="1" s="1"/>
  <c r="D82" i="1" s="1"/>
  <c r="Q76" i="1"/>
  <c r="E76" i="1" s="1"/>
  <c r="D6" i="1"/>
  <c r="E16" i="1"/>
  <c r="Q77" i="1" l="1"/>
  <c r="E77" i="1" s="1"/>
  <c r="E67" i="1"/>
  <c r="D67" i="1" s="1"/>
  <c r="D77" i="1" s="1"/>
  <c r="E69" i="1"/>
  <c r="D69" i="1" s="1"/>
  <c r="D78" i="1" s="1"/>
  <c r="D16" i="1"/>
  <c r="D76" i="1" s="1"/>
  <c r="D74" i="1"/>
  <c r="D88" i="1"/>
  <c r="Q69" i="1"/>
  <c r="Q78" i="1" s="1"/>
  <c r="E78" i="1" s="1"/>
</calcChain>
</file>

<file path=xl/sharedStrings.xml><?xml version="1.0" encoding="utf-8"?>
<sst xmlns="http://schemas.openxmlformats.org/spreadsheetml/2006/main" count="106" uniqueCount="97">
  <si>
    <r>
      <t xml:space="preserve">Orçamento financeiro anual </t>
    </r>
    <r>
      <rPr>
        <sz val="18"/>
        <rFont val="Arial"/>
        <family val="2"/>
      </rPr>
      <t>______</t>
    </r>
  </si>
  <si>
    <t>E-mail.laercio.caires@gmail.com</t>
  </si>
  <si>
    <t>PROJETOS/DÍVIDAS</t>
  </si>
  <si>
    <t>%</t>
  </si>
  <si>
    <t>TOTAL 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</si>
  <si>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</si>
  <si>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</si>
  <si>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</si>
  <si>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</si>
  <si>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</si>
  <si>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</si>
  <si>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</si>
  <si>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</si>
  <si>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</si>
  <si>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</si>
  <si>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</si>
  <si>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</si>
  <si>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</t>
  </si>
  <si>
    <t>TOTAL MÊS</t>
  </si>
  <si>
    <t>B</t>
  </si>
  <si>
    <t>RENDA FAMILIAR - TOTAL</t>
  </si>
  <si>
    <t>Salário/Aposentadoria/Pensão</t>
  </si>
  <si>
    <t>13º. Salário/PPR/Férias</t>
  </si>
  <si>
    <t>Vale Combustível/VR/VA</t>
  </si>
  <si>
    <t>C</t>
  </si>
  <si>
    <t>RESULTADO: B - A</t>
  </si>
  <si>
    <t>NOVO PADRÃO DE VIDA</t>
  </si>
  <si>
    <t>D</t>
  </si>
  <si>
    <t>RESIDÊNCIA - TOTAL</t>
  </si>
  <si>
    <t>Prestação da casa própria/Aluguel</t>
  </si>
  <si>
    <t>Condomínio</t>
  </si>
  <si>
    <t>IPTU</t>
  </si>
  <si>
    <t>Feira</t>
  </si>
  <si>
    <t>Sky, Netflix, Spotify</t>
  </si>
  <si>
    <t>Energia Elétrica</t>
  </si>
  <si>
    <t>Telefones</t>
  </si>
  <si>
    <t>Gás</t>
  </si>
  <si>
    <t>Supermercado</t>
  </si>
  <si>
    <t>Doação</t>
  </si>
  <si>
    <t>Padaria</t>
  </si>
  <si>
    <t>Outros:</t>
  </si>
  <si>
    <t>E</t>
  </si>
  <si>
    <t>SAÚDE</t>
  </si>
  <si>
    <t>Plano de Saúde/Consulta médica</t>
  </si>
  <si>
    <t>Dentista</t>
  </si>
  <si>
    <t>Farmácia</t>
  </si>
  <si>
    <t>F</t>
  </si>
  <si>
    <t>TRANSPORTE</t>
  </si>
  <si>
    <t>Combustível</t>
  </si>
  <si>
    <t>Manutenção</t>
  </si>
  <si>
    <t>IPVA</t>
  </si>
  <si>
    <t>Táxi/Uber/Cabify...</t>
  </si>
  <si>
    <t>G</t>
  </si>
  <si>
    <t>DESPESAS PESSOAIS</t>
  </si>
  <si>
    <t>Cabelereiro</t>
  </si>
  <si>
    <t>Vestuário</t>
  </si>
  <si>
    <t>Higiene pessoal</t>
  </si>
  <si>
    <t>Cosméticos/perfumes</t>
  </si>
  <si>
    <t>H</t>
  </si>
  <si>
    <t>LAZER</t>
  </si>
  <si>
    <t>Restaurante/Lanchonete</t>
  </si>
  <si>
    <t>Parques/Show/Cinema</t>
  </si>
  <si>
    <t>Viagem</t>
  </si>
  <si>
    <t>I</t>
  </si>
  <si>
    <t>ESTUDOS</t>
  </si>
  <si>
    <t>Faculdade/Colégio</t>
  </si>
  <si>
    <t>Curso</t>
  </si>
  <si>
    <t>Material escolar</t>
  </si>
  <si>
    <t>Transporte</t>
  </si>
  <si>
    <t>J</t>
  </si>
  <si>
    <t>TOTAL DESPESAS: D + E + F + G + H + I</t>
  </si>
  <si>
    <t>SALDO: C - J</t>
  </si>
  <si>
    <t>RESUMO ORÇAMENTÁRIO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</si>
  <si>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</si>
  <si>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</si>
  <si>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</si>
  <si>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</si>
  <si>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</si>
  <si>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</si>
  <si>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</si>
  <si>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</si>
  <si>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</si>
  <si>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</si>
  <si>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</si>
  <si>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</si>
  <si>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</si>
  <si>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Sonhos</t>
  </si>
  <si>
    <t>Receitas</t>
  </si>
  <si>
    <t>Novo padrão de vida</t>
  </si>
  <si>
    <t>Gastos</t>
  </si>
  <si>
    <t>Saldo do Mês</t>
  </si>
  <si>
    <t>DESPESAS GERAIS</t>
  </si>
  <si>
    <t>Residência</t>
  </si>
  <si>
    <t xml:space="preserve">Saúde </t>
  </si>
  <si>
    <t>Despesas Pessoais</t>
  </si>
  <si>
    <t>Lazer</t>
  </si>
  <si>
    <t>Estudos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</si>
</sst>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(* #,##0.00_);[Red]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20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i/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9479D"/>
        <bgColor indexed="64"/>
      </patternFill>
    </fill>
    <fill>
      <patternFill patternType="solid">
        <fgColor rgb="FF7DB61C"/>
        <bgColor indexed="64"/>
      </patternFill>
    </fill>
    <fill>
      <patternFill patternType="solid">
        <fgColor rgb="FF00A09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003641"/>
      </left>
      <right style="hair">
        <color rgb="FF003641"/>
      </right>
      <top style="hair">
        <color rgb="FF003641"/>
      </top>
      <bottom style="hair">
        <color rgb="FF00364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Protection="1">
      <protection locked="0"/>
    </xf>
    <xf numFmtId="164" fontId="0" fillId="0" borderId="0" xfId="2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2" fillId="0" borderId="2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4" fillId="0" borderId="0" xfId="5" applyBorder="1" applyProtection="1">
      <protection locked="0"/>
    </xf>
    <xf numFmtId="0" fontId="0" fillId="0" borderId="7" xfId="0" applyBorder="1" applyProtection="1">
      <protection locked="0"/>
    </xf>
    <xf numFmtId="0" fontId="5" fillId="0" borderId="4" xfId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  <protection locked="0"/>
    </xf>
    <xf numFmtId="0" fontId="5" fillId="0" borderId="0" xfId="1" applyProtection="1">
      <protection locked="0"/>
    </xf>
    <xf numFmtId="0" fontId="6" fillId="3" borderId="8" xfId="0" applyFont="1" applyFill="1" applyBorder="1" applyAlignment="1">
      <alignment horizontal="center" vertical="center"/>
    </xf>
    <xf numFmtId="43" fontId="6" fillId="4" borderId="8" xfId="3" applyNumberFormat="1" applyFont="1" applyFill="1" applyBorder="1" applyAlignment="1" applyProtection="1">
      <alignment horizontal="center"/>
    </xf>
    <xf numFmtId="10" fontId="6" fillId="4" borderId="8" xfId="4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10" fontId="5" fillId="0" borderId="8" xfId="4" applyNumberFormat="1" applyFont="1" applyBorder="1" applyAlignment="1" applyProtection="1">
      <alignment horizontal="center" vertical="center"/>
    </xf>
    <xf numFmtId="43" fontId="5" fillId="0" borderId="8" xfId="3" applyNumberFormat="1" applyFont="1" applyBorder="1" applyAlignment="1" applyProtection="1">
      <alignment horizontal="center"/>
      <protection locked="0"/>
    </xf>
    <xf numFmtId="43" fontId="1" fillId="0" borderId="8" xfId="3" applyNumberFormat="1" applyFont="1" applyBorder="1" applyAlignment="1" applyProtection="1">
      <alignment horizontal="center"/>
      <protection locked="0"/>
    </xf>
    <xf numFmtId="43" fontId="0" fillId="0" borderId="8" xfId="3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3" fontId="1" fillId="0" borderId="0" xfId="0" applyNumberFormat="1" applyFont="1" applyAlignment="1" applyProtection="1">
      <alignment horizontal="center"/>
      <protection locked="0"/>
    </xf>
    <xf numFmtId="43" fontId="1" fillId="0" borderId="5" xfId="0" applyNumberFormat="1" applyFont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/>
    </xf>
    <xf numFmtId="0" fontId="6" fillId="4" borderId="8" xfId="1" applyFont="1" applyFill="1" applyBorder="1" applyAlignment="1" applyProtection="1">
      <alignment horizontal="center"/>
    </xf>
    <xf numFmtId="0" fontId="5" fillId="5" borderId="0" xfId="0" applyFont="1" applyFill="1"/>
    <xf numFmtId="0" fontId="1" fillId="5" borderId="0" xfId="0" applyFont="1" applyFill="1"/>
    <xf numFmtId="0" fontId="0" fillId="2" borderId="4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43" fontId="0" fillId="0" borderId="8" xfId="3" quotePrefix="1" applyNumberFormat="1" applyFont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>
      <alignment horizontal="center"/>
    </xf>
    <xf numFmtId="43" fontId="5" fillId="5" borderId="0" xfId="0" applyNumberFormat="1" applyFont="1" applyFill="1" applyAlignment="1" applyProtection="1">
      <alignment horizontal="center"/>
      <protection locked="0"/>
    </xf>
    <xf numFmtId="165" fontId="6" fillId="3" borderId="8" xfId="3" applyFont="1" applyFill="1" applyBorder="1" applyAlignment="1" applyProtection="1">
      <alignment horizontal="center"/>
    </xf>
    <xf numFmtId="10" fontId="6" fillId="3" borderId="8" xfId="4" applyNumberFormat="1" applyFont="1" applyFill="1" applyBorder="1" applyAlignment="1" applyProtection="1">
      <alignment horizontal="center"/>
    </xf>
    <xf numFmtId="43" fontId="6" fillId="3" borderId="8" xfId="3" applyNumberFormat="1" applyFont="1" applyFill="1" applyBorder="1" applyAlignment="1" applyProtection="1">
      <alignment horizontal="center"/>
    </xf>
    <xf numFmtId="0" fontId="5" fillId="0" borderId="0" xfId="0" applyFont="1"/>
    <xf numFmtId="165" fontId="6" fillId="2" borderId="8" xfId="3" applyFont="1" applyFill="1" applyBorder="1" applyAlignment="1" applyProtection="1">
      <alignment horizontal="center"/>
      <protection locked="0"/>
    </xf>
    <xf numFmtId="165" fontId="6" fillId="2" borderId="0" xfId="3" applyFont="1" applyFill="1" applyBorder="1" applyAlignment="1" applyProtection="1">
      <alignment horizontal="center"/>
    </xf>
    <xf numFmtId="43" fontId="1" fillId="0" borderId="0" xfId="3" applyNumberFormat="1" applyFont="1" applyBorder="1" applyAlignment="1" applyProtection="1">
      <alignment horizontal="center"/>
      <protection locked="0"/>
    </xf>
    <xf numFmtId="0" fontId="9" fillId="5" borderId="0" xfId="0" applyFont="1" applyFill="1"/>
    <xf numFmtId="0" fontId="0" fillId="5" borderId="0" xfId="0" applyFill="1"/>
    <xf numFmtId="43" fontId="1" fillId="0" borderId="8" xfId="0" applyNumberFormat="1" applyFont="1" applyBorder="1" applyAlignment="1" applyProtection="1">
      <alignment horizontal="center"/>
      <protection locked="0"/>
    </xf>
    <xf numFmtId="43" fontId="0" fillId="0" borderId="8" xfId="0" applyNumberFormat="1" applyBorder="1" applyAlignment="1" applyProtection="1">
      <alignment horizontal="center"/>
      <protection locked="0"/>
    </xf>
    <xf numFmtId="9" fontId="5" fillId="0" borderId="0" xfId="4" applyFont="1" applyBorder="1" applyAlignment="1" applyProtection="1">
      <alignment horizontal="center"/>
    </xf>
    <xf numFmtId="43" fontId="5" fillId="0" borderId="0" xfId="0" applyNumberFormat="1" applyFont="1" applyAlignment="1" applyProtection="1">
      <alignment horizontal="center"/>
      <protection locked="0"/>
    </xf>
    <xf numFmtId="0" fontId="9" fillId="0" borderId="0" xfId="0" applyFont="1"/>
    <xf numFmtId="0" fontId="1" fillId="0" borderId="8" xfId="0" applyFont="1" applyBorder="1" applyProtection="1">
      <protection locked="0"/>
    </xf>
    <xf numFmtId="0" fontId="10" fillId="4" borderId="8" xfId="1" applyFont="1" applyFill="1" applyBorder="1" applyAlignment="1" applyProtection="1">
      <alignment horizontal="center"/>
    </xf>
    <xf numFmtId="9" fontId="5" fillId="0" borderId="0" xfId="4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43" fontId="6" fillId="4" borderId="8" xfId="0" applyNumberFormat="1" applyFont="1" applyFill="1" applyBorder="1" applyAlignment="1">
      <alignment horizontal="center"/>
    </xf>
    <xf numFmtId="9" fontId="6" fillId="0" borderId="0" xfId="4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5" borderId="4" xfId="0" applyFill="1" applyBorder="1" applyAlignment="1">
      <alignment horizontal="center"/>
    </xf>
    <xf numFmtId="0" fontId="6" fillId="2" borderId="8" xfId="1" applyFont="1" applyFill="1" applyBorder="1" applyAlignment="1" applyProtection="1">
      <alignment horizontal="center"/>
    </xf>
    <xf numFmtId="10" fontId="6" fillId="2" borderId="8" xfId="4" applyNumberFormat="1" applyFont="1" applyFill="1" applyBorder="1" applyAlignment="1" applyProtection="1">
      <alignment horizontal="center"/>
    </xf>
    <xf numFmtId="43" fontId="11" fillId="0" borderId="8" xfId="3" applyNumberFormat="1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5" borderId="0" xfId="0" applyFont="1" applyFill="1" applyProtection="1">
      <protection locked="0"/>
    </xf>
    <xf numFmtId="43" fontId="0" fillId="0" borderId="0" xfId="0" applyNumberFormat="1" applyProtection="1">
      <protection locked="0"/>
    </xf>
    <xf numFmtId="166" fontId="5" fillId="0" borderId="0" xfId="0" applyNumberFormat="1" applyFont="1" applyProtection="1">
      <protection locked="0"/>
    </xf>
    <xf numFmtId="0" fontId="5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5" borderId="14" xfId="0" applyFill="1" applyBorder="1" applyProtection="1">
      <protection locked="0"/>
    </xf>
    <xf numFmtId="9" fontId="0" fillId="0" borderId="15" xfId="4" applyFont="1" applyBorder="1" applyAlignment="1">
      <alignment horizontal="center"/>
    </xf>
    <xf numFmtId="166" fontId="0" fillId="0" borderId="15" xfId="0" applyNumberFormat="1" applyBorder="1"/>
    <xf numFmtId="0" fontId="0" fillId="5" borderId="16" xfId="0" applyFill="1" applyBorder="1" applyProtection="1">
      <protection locked="0"/>
    </xf>
    <xf numFmtId="0" fontId="5" fillId="4" borderId="13" xfId="0" applyFont="1" applyFill="1" applyBorder="1" applyAlignment="1">
      <alignment horizontal="center"/>
    </xf>
    <xf numFmtId="10" fontId="0" fillId="0" borderId="15" xfId="4" applyNumberFormat="1" applyFont="1" applyBorder="1" applyAlignment="1">
      <alignment horizontal="center"/>
    </xf>
    <xf numFmtId="44" fontId="5" fillId="5" borderId="0" xfId="0" applyNumberFormat="1" applyFont="1" applyFill="1"/>
    <xf numFmtId="0" fontId="2" fillId="0" borderId="6" xfId="0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6">
    <cellStyle name="Hiperlink" xfId="5" builtinId="8"/>
    <cellStyle name="Moeda" xfId="3" builtinId="4"/>
    <cellStyle name="NívelLinha_1" xfId="1" builtinId="1" iLevel="0"/>
    <cellStyle name="Normal" xfId="0" builtinId="0"/>
    <cellStyle name="Porcentagem" xfId="4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ysClr val="windowText" lastClr="000000"/>
                </a:solidFill>
              </a:rPr>
              <a:t>Desespesas</a:t>
            </a:r>
          </a:p>
        </c:rich>
      </c:tx>
      <c:layout>
        <c:manualLayout>
          <c:xMode val="edge"/>
          <c:yMode val="edge"/>
          <c:x val="0.7790884279209914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B64-4626-AFC6-E5DEB6C7D71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B64-4626-AFC6-E5DEB6C7D71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B64-4626-AFC6-E5DEB6C7D71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B64-4626-AFC6-E5DEB6C7D71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B64-4626-AFC6-E5DEB6C7D71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B64-4626-AFC6-E5DEB6C7D71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B64-4626-AFC6-E5DEB6C7D71C}"/>
              </c:ext>
            </c:extLst>
          </c:dPt>
          <c:dLbls>
            <c:dLbl>
              <c:idx val="0"/>
              <c:layout>
                <c:manualLayout>
                  <c:x val="-2.8917542839380771E-2"/>
                  <c:y val="-7.8765675123942835E-2"/>
                </c:manualLayout>
              </c:layout>
              <c:tx>
                <c:rich>
                  <a:bodyPr/>
                  <a:lstStyle/>
                  <a:p>
                    <a:fld id="{C0831E6A-D862-4A3D-984F-B5E68EE7137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B64-4626-AFC6-E5DEB6C7D71C}"/>
                </c:ext>
              </c:extLst>
            </c:dLbl>
            <c:dLbl>
              <c:idx val="1"/>
              <c:layout>
                <c:manualLayout>
                  <c:x val="-0.28042082239720034"/>
                  <c:y val="-0.27306940799066776"/>
                </c:manualLayout>
              </c:layout>
              <c:tx>
                <c:rich>
                  <a:bodyPr/>
                  <a:lstStyle/>
                  <a:p>
                    <a:fld id="{3B2A553B-5CAB-4B83-A90F-F4BDBBBB58D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B64-4626-AFC6-E5DEB6C7D71C}"/>
                </c:ext>
              </c:extLst>
            </c:dLbl>
            <c:dLbl>
              <c:idx val="2"/>
              <c:layout>
                <c:manualLayout>
                  <c:x val="-3.8732502187226611E-2"/>
                  <c:y val="-7.2628317293671668E-2"/>
                </c:manualLayout>
              </c:layout>
              <c:tx>
                <c:rich>
                  <a:bodyPr/>
                  <a:lstStyle/>
                  <a:p>
                    <a:fld id="{4C0C0F56-DD67-4D20-B6D9-5D9854DD1EC8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B64-4626-AFC6-E5DEB6C7D71C}"/>
                </c:ext>
              </c:extLst>
            </c:dLbl>
            <c:dLbl>
              <c:idx val="3"/>
              <c:layout>
                <c:manualLayout>
                  <c:x val="-4.930971128608929E-2"/>
                  <c:y val="-7.9121828521434845E-2"/>
                </c:manualLayout>
              </c:layout>
              <c:tx>
                <c:rich>
                  <a:bodyPr/>
                  <a:lstStyle/>
                  <a:p>
                    <a:fld id="{A7F988F7-9F37-40EB-83AA-260809A4B664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B64-4626-AFC6-E5DEB6C7D71C}"/>
                </c:ext>
              </c:extLst>
            </c:dLbl>
            <c:dLbl>
              <c:idx val="4"/>
              <c:layout>
                <c:manualLayout>
                  <c:x val="-3.6313648293963302E-2"/>
                  <c:y val="-7.3030766987459916E-2"/>
                </c:manualLayout>
              </c:layout>
              <c:tx>
                <c:rich>
                  <a:bodyPr/>
                  <a:lstStyle/>
                  <a:p>
                    <a:fld id="{C9C7D7F3-479C-4A3D-8590-082A3C432AE7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B64-4626-AFC6-E5DEB6C7D71C}"/>
                </c:ext>
              </c:extLst>
            </c:dLbl>
            <c:dLbl>
              <c:idx val="5"/>
              <c:layout>
                <c:manualLayout>
                  <c:x val="1.5026465441819722E-2"/>
                  <c:y val="-8.8024934383202108E-2"/>
                </c:manualLayout>
              </c:layout>
              <c:tx>
                <c:rich>
                  <a:bodyPr/>
                  <a:lstStyle/>
                  <a:p>
                    <a:fld id="{4EA94312-03D5-4D9C-A268-51CF47BF8330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B64-4626-AFC6-E5DEB6C7D71C}"/>
                </c:ext>
              </c:extLst>
            </c:dLbl>
            <c:dLbl>
              <c:idx val="6"/>
              <c:layout>
                <c:manualLayout>
                  <c:x val="1.340271222601446E-2"/>
                  <c:y val="-8.4951516477107053E-2"/>
                </c:manualLayout>
              </c:layout>
              <c:tx>
                <c:rich>
                  <a:bodyPr/>
                  <a:lstStyle/>
                  <a:p>
                    <a:fld id="{49FEA6C9-A963-4E0D-8E9C-A6D6CE12373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B64-4626-AFC6-E5DEB6C7D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'Orçamento  PF '!$C$82:$C$88</c:f>
              <c:strCache>
                <c:ptCount val="7"/>
                <c:pt idx="0">
                  <c:v>Residência</c:v>
                </c:pt>
                <c:pt idx="1">
                  <c:v>Saúde </c:v>
                </c:pt>
                <c:pt idx="2">
                  <c:v>Transporte</c:v>
                </c:pt>
                <c:pt idx="3">
                  <c:v>Despesas Pessoais</c:v>
                </c:pt>
                <c:pt idx="4">
                  <c:v>Lazer</c:v>
                </c:pt>
                <c:pt idx="5">
                  <c:v>Estudos</c:v>
                </c:pt>
                <c:pt idx="6">
                  <c:v>Sonhos</c:v>
                </c:pt>
              </c:strCache>
            </c:strRef>
          </c:cat>
          <c:val>
            <c:numRef>
              <c:f>'Orçamento  PF '!$D$82:$D$88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64-4626-AFC6-E5DEB6C7D7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98381587980803"/>
          <c:y val="0.20666484397783616"/>
          <c:w val="0.19720659655661468"/>
          <c:h val="0.54687882764654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151534</xdr:colOff>
      <xdr:row>1</xdr:row>
      <xdr:rowOff>48491</xdr:rowOff>
    </xdr:from>
    <xdr:to>
      <xdr:col>7</xdr:col>
      <xdr:colOff>387022</xdr:colOff>
      <xdr:row>3</xdr:row>
      <xdr:rowOff>90116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61084" y="210416"/>
          <a:ext cx="5836188" cy="298800"/>
          <a:chOff x="380134" y="324716"/>
          <a:chExt cx="5759988" cy="29880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80134" y="324716"/>
            <a:ext cx="5759988" cy="298800"/>
          </a:xfrm>
          <a:prstGeom prst="rect">
            <a:avLst/>
          </a:prstGeom>
        </xdr:spPr>
        <xdr:txBody>
          <a:bodyPr wrap="square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pt-BR" altLang="pt-BR" sz="1400" b="1">
                <a:latin typeface="Arial" pitchFamily="34" charset="0"/>
                <a:cs typeface="Arial" pitchFamily="34" charset="0"/>
              </a:rPr>
              <a:t>LC Con   ultoria Financeira</a:t>
            </a:r>
          </a:p>
        </xdr:txBody>
      </xdr:sp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1900" y="355146"/>
            <a:ext cx="182957" cy="2486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228605</xdr:colOff>
      <xdr:row>79</xdr:row>
      <xdr:rowOff>66675</xdr:rowOff>
    </xdr:from>
    <xdr:to>
      <xdr:col>11</xdr:col>
      <xdr:colOff>495300</xdr:colOff>
      <xdr:row>96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.laercio.cai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641"/>
    <outlinePr applyStyles="1" summaryBelow="0"/>
    <pageSetUpPr fitToPage="1"/>
  </sheetPr>
  <dimension ref="A1:AL88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T72" sqref="T72"/>
    </sheetView>
  </sheetViews>
  <sheetFormatPr defaultColWidth="11.42578125" defaultRowHeight="12.75" outlineLevelRow="1" x14ac:dyDescent="0.2"/>
  <cols>
    <col min="1" max="1" width="3.140625" style="5" customWidth="1"/>
    <col min="2" max="2" width="2.42578125" style="2" bestFit="1" customWidth="1"/>
    <col min="3" max="3" width="38.140625" style="5" bestFit="1" customWidth="1"/>
    <col min="4" max="4" width="10.28515625" bestFit="1" customWidth="1"/>
    <col min="5" max="5" width="11.7109375" style="5" bestFit="1" customWidth="1"/>
    <col min="6" max="17" width="10.7109375" style="5" customWidth="1"/>
    <col min="18" max="18" width="11.42578125" style="5"/>
    <col min="19" max="19" width="2.7109375" style="5" customWidth="1"/>
    <col min="20" max="20" width="3.7109375" style="5" customWidth="1"/>
    <col min="21" max="16384" width="11.42578125" style="5"/>
  </cols>
  <sheetData>
    <row r="1" spans="2:34" x14ac:dyDescent="0.2">
      <c r="C1" s="3"/>
      <c r="D1" s="4"/>
      <c r="O1" s="6"/>
    </row>
    <row r="2" spans="2:34" ht="7.5" customHeight="1" x14ac:dyDescent="0.2">
      <c r="B2" s="7"/>
      <c r="C2" s="8"/>
      <c r="D2" s="9"/>
      <c r="E2" s="8"/>
      <c r="F2" s="8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2:34" ht="12.75" customHeight="1" x14ac:dyDescent="0.2">
      <c r="B3" s="12"/>
      <c r="F3" s="1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3"/>
    </row>
    <row r="4" spans="2:34" ht="15" customHeight="1" x14ac:dyDescent="0.2">
      <c r="B4" s="12"/>
      <c r="C4" s="14" t="s">
        <v>1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15"/>
    </row>
    <row r="5" spans="2:34" s="20" customFormat="1" ht="13.5" customHeight="1" x14ac:dyDescent="0.2">
      <c r="B5" s="16"/>
      <c r="C5" s="17" t="s">
        <v>2</v>
      </c>
      <c r="D5" s="18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9" t="s">
        <v>16</v>
      </c>
    </row>
    <row r="6" spans="2:34" s="24" customFormat="1" ht="13.5" customHeight="1" outlineLevel="1" x14ac:dyDescent="0.2">
      <c r="B6" s="21" t="s">
        <v>17</v>
      </c>
      <c r="C6" s="22" t="s">
        <v>18</v>
      </c>
      <c r="D6" s="23">
        <f>IFERROR(E6/E11,0)</f>
        <v>0</v>
      </c>
      <c r="E6" s="22">
        <f>SUM(F6:Q6)</f>
        <v>0</v>
      </c>
      <c r="F6" s="22">
        <f t="shared" ref="F6:Q6" si="0">SUM(F7:F9)</f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22">
        <f t="shared" si="0"/>
        <v>0</v>
      </c>
    </row>
    <row r="7" spans="2:34" ht="13.5" customHeight="1" outlineLevel="1" x14ac:dyDescent="0.2">
      <c r="B7" s="91"/>
      <c r="C7" s="25"/>
      <c r="D7" s="26">
        <f>IFERROR(E7/$E$11,0)</f>
        <v>0</v>
      </c>
      <c r="E7" s="27">
        <f t="shared" ref="E7:E9" si="1">SUM(F7:Q7)</f>
        <v>0</v>
      </c>
      <c r="F7" s="28">
        <v>0</v>
      </c>
      <c r="G7" s="28">
        <f>F7</f>
        <v>0</v>
      </c>
      <c r="H7" s="28">
        <f>G7</f>
        <v>0</v>
      </c>
      <c r="I7" s="28">
        <f t="shared" ref="I7:Q7" si="2">H7</f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8">
        <f t="shared" si="2"/>
        <v>0</v>
      </c>
    </row>
    <row r="8" spans="2:34" ht="13.5" customHeight="1" outlineLevel="1" x14ac:dyDescent="0.2">
      <c r="B8" s="92"/>
      <c r="C8" s="25"/>
      <c r="D8" s="26">
        <f t="shared" ref="D8:D9" si="3">IFERROR(E8/$E$11,0)</f>
        <v>0</v>
      </c>
      <c r="E8" s="27">
        <f t="shared" si="1"/>
        <v>0</v>
      </c>
      <c r="F8" s="28">
        <v>0</v>
      </c>
      <c r="G8" s="28">
        <f t="shared" ref="G8:Q9" si="4">F8</f>
        <v>0</v>
      </c>
      <c r="H8" s="28">
        <f t="shared" si="4"/>
        <v>0</v>
      </c>
      <c r="I8" s="28">
        <f t="shared" si="4"/>
        <v>0</v>
      </c>
      <c r="J8" s="28">
        <f t="shared" si="4"/>
        <v>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8">
        <f t="shared" si="4"/>
        <v>0</v>
      </c>
    </row>
    <row r="9" spans="2:34" ht="13.5" customHeight="1" outlineLevel="1" x14ac:dyDescent="0.2">
      <c r="B9" s="92"/>
      <c r="C9" s="25"/>
      <c r="D9" s="26">
        <f t="shared" si="3"/>
        <v>0</v>
      </c>
      <c r="E9" s="27">
        <f t="shared" si="1"/>
        <v>0</v>
      </c>
      <c r="F9" s="29">
        <v>0</v>
      </c>
      <c r="G9" s="28">
        <f t="shared" si="4"/>
        <v>0</v>
      </c>
      <c r="H9" s="28">
        <f t="shared" si="4"/>
        <v>0</v>
      </c>
      <c r="I9" s="28">
        <f t="shared" si="4"/>
        <v>0</v>
      </c>
      <c r="J9" s="28">
        <f t="shared" si="4"/>
        <v>0</v>
      </c>
      <c r="K9" s="28">
        <f t="shared" si="4"/>
        <v>0</v>
      </c>
      <c r="L9" s="28">
        <f t="shared" si="4"/>
        <v>0</v>
      </c>
      <c r="M9" s="28">
        <f t="shared" si="4"/>
        <v>0</v>
      </c>
      <c r="N9" s="28">
        <f t="shared" si="4"/>
        <v>0</v>
      </c>
      <c r="O9" s="28">
        <f t="shared" si="4"/>
        <v>0</v>
      </c>
      <c r="P9" s="28">
        <f t="shared" si="4"/>
        <v>0</v>
      </c>
      <c r="Q9" s="28">
        <f t="shared" si="4"/>
        <v>0</v>
      </c>
    </row>
    <row r="10" spans="2:34" ht="6.95" customHeight="1" x14ac:dyDescent="0.2">
      <c r="B10" s="12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2"/>
    </row>
    <row r="11" spans="2:34" s="35" customFormat="1" ht="13.5" customHeight="1" x14ac:dyDescent="0.2">
      <c r="B11" s="33" t="s">
        <v>19</v>
      </c>
      <c r="C11" s="34" t="s">
        <v>20</v>
      </c>
      <c r="D11" s="23">
        <f>IFERROR(SUM(D12:D14),0)</f>
        <v>0</v>
      </c>
      <c r="E11" s="22">
        <f>SUM(F11:Q11)</f>
        <v>0</v>
      </c>
      <c r="F11" s="22">
        <f t="shared" ref="F11:Q11" si="5">SUM(F12:F14)</f>
        <v>0</v>
      </c>
      <c r="G11" s="22">
        <f t="shared" si="5"/>
        <v>0</v>
      </c>
      <c r="H11" s="22">
        <f t="shared" si="5"/>
        <v>0</v>
      </c>
      <c r="I11" s="22">
        <f t="shared" si="5"/>
        <v>0</v>
      </c>
      <c r="J11" s="22">
        <f t="shared" si="5"/>
        <v>0</v>
      </c>
      <c r="K11" s="22">
        <f t="shared" si="5"/>
        <v>0</v>
      </c>
      <c r="L11" s="22">
        <f t="shared" si="5"/>
        <v>0</v>
      </c>
      <c r="M11" s="22">
        <f t="shared" si="5"/>
        <v>0</v>
      </c>
      <c r="N11" s="22">
        <f t="shared" si="5"/>
        <v>0</v>
      </c>
      <c r="O11" s="22">
        <f t="shared" si="5"/>
        <v>0</v>
      </c>
      <c r="P11" s="22">
        <f t="shared" si="5"/>
        <v>0</v>
      </c>
      <c r="Q11" s="22">
        <f t="shared" si="5"/>
        <v>0</v>
      </c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2" spans="2:34" ht="13.5" customHeight="1" outlineLevel="1" x14ac:dyDescent="0.2">
      <c r="B12" s="37"/>
      <c r="C12" s="38" t="s">
        <v>21</v>
      </c>
      <c r="D12" s="26">
        <f>IFERROR(E12/$E$11,0)</f>
        <v>0</v>
      </c>
      <c r="E12" s="27">
        <f t="shared" ref="E12:E13" si="6">SUM(F12:Q12)</f>
        <v>0</v>
      </c>
      <c r="F12" s="28">
        <v>0</v>
      </c>
      <c r="G12" s="28">
        <f>F12</f>
        <v>0</v>
      </c>
      <c r="H12" s="28">
        <f>G12</f>
        <v>0</v>
      </c>
      <c r="I12" s="28">
        <f t="shared" ref="I12:Q12" si="7">H12</f>
        <v>0</v>
      </c>
      <c r="J12" s="28">
        <f t="shared" si="7"/>
        <v>0</v>
      </c>
      <c r="K12" s="28">
        <f t="shared" si="7"/>
        <v>0</v>
      </c>
      <c r="L12" s="28">
        <f t="shared" si="7"/>
        <v>0</v>
      </c>
      <c r="M12" s="28">
        <f t="shared" si="7"/>
        <v>0</v>
      </c>
      <c r="N12" s="28">
        <f t="shared" si="7"/>
        <v>0</v>
      </c>
      <c r="O12" s="28">
        <f t="shared" si="7"/>
        <v>0</v>
      </c>
      <c r="P12" s="28">
        <f t="shared" si="7"/>
        <v>0</v>
      </c>
      <c r="Q12" s="28">
        <f t="shared" si="7"/>
        <v>0</v>
      </c>
    </row>
    <row r="13" spans="2:34" ht="13.5" customHeight="1" outlineLevel="1" x14ac:dyDescent="0.2">
      <c r="B13" s="37"/>
      <c r="C13" s="38" t="s">
        <v>22</v>
      </c>
      <c r="D13" s="26">
        <f t="shared" ref="D13:D16" si="8">IFERROR(E13/$E$11,0)</f>
        <v>0</v>
      </c>
      <c r="E13" s="27">
        <f t="shared" si="6"/>
        <v>0</v>
      </c>
      <c r="F13" s="28">
        <v>0</v>
      </c>
      <c r="G13" s="28">
        <f t="shared" ref="G13:Q14" si="9">F13</f>
        <v>0</v>
      </c>
      <c r="H13" s="28">
        <f t="shared" si="9"/>
        <v>0</v>
      </c>
      <c r="I13" s="28">
        <f t="shared" si="9"/>
        <v>0</v>
      </c>
      <c r="J13" s="28">
        <f t="shared" si="9"/>
        <v>0</v>
      </c>
      <c r="K13" s="28">
        <f t="shared" si="9"/>
        <v>0</v>
      </c>
      <c r="L13" s="28">
        <f t="shared" si="9"/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8">
        <f t="shared" si="9"/>
        <v>0</v>
      </c>
    </row>
    <row r="14" spans="2:34" ht="13.5" customHeight="1" outlineLevel="1" x14ac:dyDescent="0.2">
      <c r="B14" s="37"/>
      <c r="C14" s="38" t="s">
        <v>23</v>
      </c>
      <c r="D14" s="26">
        <f t="shared" si="8"/>
        <v>0</v>
      </c>
      <c r="E14" s="27">
        <f>SUM(F14:Q14)</f>
        <v>0</v>
      </c>
      <c r="F14" s="39">
        <v>0</v>
      </c>
      <c r="G14" s="28">
        <f t="shared" si="9"/>
        <v>0</v>
      </c>
      <c r="H14" s="28">
        <f t="shared" si="9"/>
        <v>0</v>
      </c>
      <c r="I14" s="28">
        <f t="shared" si="9"/>
        <v>0</v>
      </c>
      <c r="J14" s="28">
        <f t="shared" si="9"/>
        <v>0</v>
      </c>
      <c r="K14" s="28">
        <f t="shared" si="9"/>
        <v>0</v>
      </c>
      <c r="L14" s="28">
        <f t="shared" si="9"/>
        <v>0</v>
      </c>
      <c r="M14" s="28">
        <f t="shared" si="9"/>
        <v>0</v>
      </c>
      <c r="N14" s="28">
        <f t="shared" si="9"/>
        <v>0</v>
      </c>
      <c r="O14" s="28">
        <f t="shared" si="9"/>
        <v>0</v>
      </c>
      <c r="P14" s="28">
        <f t="shared" si="9"/>
        <v>0</v>
      </c>
      <c r="Q14" s="28">
        <f t="shared" si="9"/>
        <v>0</v>
      </c>
    </row>
    <row r="15" spans="2:34" ht="6.95" customHeight="1" outlineLevel="1" x14ac:dyDescent="0.2">
      <c r="B15" s="40"/>
      <c r="C15" s="41"/>
      <c r="D15" s="42"/>
      <c r="E15" s="43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2"/>
    </row>
    <row r="16" spans="2:34" s="47" customFormat="1" ht="13.5" customHeight="1" outlineLevel="1" x14ac:dyDescent="0.2">
      <c r="B16" s="33" t="s">
        <v>24</v>
      </c>
      <c r="C16" s="44" t="s">
        <v>25</v>
      </c>
      <c r="D16" s="45">
        <f t="shared" si="8"/>
        <v>0</v>
      </c>
      <c r="E16" s="46">
        <f>E11-E6</f>
        <v>0</v>
      </c>
      <c r="F16" s="46">
        <f t="shared" ref="F16:Q16" si="10">F11-F6</f>
        <v>0</v>
      </c>
      <c r="G16" s="46">
        <f t="shared" si="10"/>
        <v>0</v>
      </c>
      <c r="H16" s="46">
        <f t="shared" si="10"/>
        <v>0</v>
      </c>
      <c r="I16" s="46">
        <f t="shared" si="10"/>
        <v>0</v>
      </c>
      <c r="J16" s="46">
        <f t="shared" si="10"/>
        <v>0</v>
      </c>
      <c r="K16" s="46">
        <f t="shared" si="10"/>
        <v>0</v>
      </c>
      <c r="L16" s="46">
        <f t="shared" si="10"/>
        <v>0</v>
      </c>
      <c r="M16" s="46">
        <f t="shared" si="10"/>
        <v>0</v>
      </c>
      <c r="N16" s="46">
        <f t="shared" si="10"/>
        <v>0</v>
      </c>
      <c r="O16" s="46">
        <f t="shared" si="10"/>
        <v>0</v>
      </c>
      <c r="P16" s="46">
        <f t="shared" si="10"/>
        <v>0</v>
      </c>
      <c r="Q16" s="46">
        <f t="shared" si="10"/>
        <v>0</v>
      </c>
    </row>
    <row r="17" spans="2:34" ht="13.5" customHeight="1" outlineLevel="1" x14ac:dyDescent="0.2">
      <c r="B17" s="40"/>
      <c r="C17" s="48" t="s">
        <v>26</v>
      </c>
      <c r="D17" s="49"/>
      <c r="E17" s="5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32"/>
    </row>
    <row r="18" spans="2:34" ht="6.95" customHeight="1" x14ac:dyDescent="0.2">
      <c r="B18" s="12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2"/>
    </row>
    <row r="19" spans="2:34" s="51" customFormat="1" ht="13.5" customHeight="1" x14ac:dyDescent="0.2">
      <c r="B19" s="33" t="s">
        <v>27</v>
      </c>
      <c r="C19" s="34" t="s">
        <v>28</v>
      </c>
      <c r="D19" s="23">
        <f>IFERROR(E19/$E$11,0)</f>
        <v>0</v>
      </c>
      <c r="E19" s="22">
        <f>SUM(F19:Q19)</f>
        <v>0</v>
      </c>
      <c r="F19" s="22">
        <f>SUM(F20:F31)</f>
        <v>0</v>
      </c>
      <c r="G19" s="22">
        <f>SUM(G20:G31)</f>
        <v>0</v>
      </c>
      <c r="H19" s="22">
        <f t="shared" ref="H19:Q19" si="11">SUM(H20:H31)</f>
        <v>0</v>
      </c>
      <c r="I19" s="22">
        <f t="shared" si="11"/>
        <v>0</v>
      </c>
      <c r="J19" s="22">
        <f t="shared" si="11"/>
        <v>0</v>
      </c>
      <c r="K19" s="22">
        <f t="shared" si="11"/>
        <v>0</v>
      </c>
      <c r="L19" s="22">
        <f t="shared" si="11"/>
        <v>0</v>
      </c>
      <c r="M19" s="22">
        <f t="shared" si="11"/>
        <v>0</v>
      </c>
      <c r="N19" s="22">
        <f t="shared" si="11"/>
        <v>0</v>
      </c>
      <c r="O19" s="22">
        <f t="shared" si="11"/>
        <v>0</v>
      </c>
      <c r="P19" s="22">
        <f t="shared" si="11"/>
        <v>0</v>
      </c>
      <c r="Q19" s="22">
        <f t="shared" si="11"/>
        <v>0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2:34" ht="13.5" customHeight="1" outlineLevel="1" x14ac:dyDescent="0.2">
      <c r="B20" s="37"/>
      <c r="C20" s="38" t="s">
        <v>29</v>
      </c>
      <c r="D20" s="26">
        <f>IFERROR(E20/$E$11,0)</f>
        <v>0</v>
      </c>
      <c r="E20" s="27">
        <f t="shared" ref="E20:E21" si="12">SUM(F20:Q20)</f>
        <v>0</v>
      </c>
      <c r="F20" s="53">
        <v>0</v>
      </c>
      <c r="G20" s="28">
        <f>F20</f>
        <v>0</v>
      </c>
      <c r="H20" s="28">
        <f>G20</f>
        <v>0</v>
      </c>
      <c r="I20" s="28">
        <f t="shared" ref="I20:Q20" si="13">H20</f>
        <v>0</v>
      </c>
      <c r="J20" s="28">
        <f t="shared" si="13"/>
        <v>0</v>
      </c>
      <c r="K20" s="28">
        <f t="shared" si="13"/>
        <v>0</v>
      </c>
      <c r="L20" s="28">
        <f t="shared" si="13"/>
        <v>0</v>
      </c>
      <c r="M20" s="28">
        <f t="shared" si="13"/>
        <v>0</v>
      </c>
      <c r="N20" s="28">
        <f t="shared" si="13"/>
        <v>0</v>
      </c>
      <c r="O20" s="28">
        <f t="shared" si="13"/>
        <v>0</v>
      </c>
      <c r="P20" s="28">
        <f t="shared" si="13"/>
        <v>0</v>
      </c>
      <c r="Q20" s="28">
        <f t="shared" si="13"/>
        <v>0</v>
      </c>
    </row>
    <row r="21" spans="2:34" ht="13.5" customHeight="1" outlineLevel="1" x14ac:dyDescent="0.2">
      <c r="B21" s="37"/>
      <c r="C21" s="38" t="s">
        <v>30</v>
      </c>
      <c r="D21" s="26">
        <f t="shared" ref="D21:D31" si="14">IFERROR(E21/$E$11,0)</f>
        <v>0</v>
      </c>
      <c r="E21" s="27">
        <f t="shared" si="12"/>
        <v>0</v>
      </c>
      <c r="F21" s="54">
        <v>0</v>
      </c>
      <c r="G21" s="28">
        <f t="shared" ref="G21:Q31" si="15">F21</f>
        <v>0</v>
      </c>
      <c r="H21" s="28">
        <f t="shared" si="15"/>
        <v>0</v>
      </c>
      <c r="I21" s="28">
        <f t="shared" si="15"/>
        <v>0</v>
      </c>
      <c r="J21" s="28">
        <f t="shared" si="15"/>
        <v>0</v>
      </c>
      <c r="K21" s="28">
        <f t="shared" si="15"/>
        <v>0</v>
      </c>
      <c r="L21" s="28">
        <f t="shared" si="15"/>
        <v>0</v>
      </c>
      <c r="M21" s="28">
        <f t="shared" si="15"/>
        <v>0</v>
      </c>
      <c r="N21" s="28">
        <f t="shared" si="15"/>
        <v>0</v>
      </c>
      <c r="O21" s="28">
        <f t="shared" si="15"/>
        <v>0</v>
      </c>
      <c r="P21" s="28">
        <f t="shared" si="15"/>
        <v>0</v>
      </c>
      <c r="Q21" s="28">
        <f t="shared" si="15"/>
        <v>0</v>
      </c>
    </row>
    <row r="22" spans="2:34" ht="13.5" customHeight="1" outlineLevel="1" x14ac:dyDescent="0.2">
      <c r="B22" s="37"/>
      <c r="C22" s="38" t="s">
        <v>31</v>
      </c>
      <c r="D22" s="26">
        <f t="shared" si="14"/>
        <v>0</v>
      </c>
      <c r="E22" s="27">
        <f>SUM(F22:Q22)</f>
        <v>0</v>
      </c>
      <c r="F22" s="53">
        <v>0</v>
      </c>
      <c r="G22" s="28">
        <f t="shared" si="15"/>
        <v>0</v>
      </c>
      <c r="H22" s="28">
        <f t="shared" si="15"/>
        <v>0</v>
      </c>
      <c r="I22" s="28">
        <f t="shared" si="15"/>
        <v>0</v>
      </c>
      <c r="J22" s="28">
        <f t="shared" si="15"/>
        <v>0</v>
      </c>
      <c r="K22" s="28">
        <f t="shared" si="15"/>
        <v>0</v>
      </c>
      <c r="L22" s="28">
        <f t="shared" si="15"/>
        <v>0</v>
      </c>
      <c r="M22" s="28">
        <f t="shared" si="15"/>
        <v>0</v>
      </c>
      <c r="N22" s="28">
        <f t="shared" si="15"/>
        <v>0</v>
      </c>
      <c r="O22" s="28">
        <f t="shared" si="15"/>
        <v>0</v>
      </c>
      <c r="P22" s="28">
        <f t="shared" si="15"/>
        <v>0</v>
      </c>
      <c r="Q22" s="28">
        <f t="shared" si="15"/>
        <v>0</v>
      </c>
    </row>
    <row r="23" spans="2:34" ht="13.5" customHeight="1" outlineLevel="1" x14ac:dyDescent="0.2">
      <c r="B23" s="37"/>
      <c r="C23" s="38" t="s">
        <v>32</v>
      </c>
      <c r="D23" s="26">
        <f t="shared" si="14"/>
        <v>0</v>
      </c>
      <c r="E23" s="27">
        <f t="shared" ref="E23:E24" si="16">SUM(F23:Q23)</f>
        <v>0</v>
      </c>
      <c r="F23" s="54">
        <v>0</v>
      </c>
      <c r="G23" s="28">
        <f t="shared" si="15"/>
        <v>0</v>
      </c>
      <c r="H23" s="28">
        <f t="shared" si="15"/>
        <v>0</v>
      </c>
      <c r="I23" s="28">
        <f t="shared" si="15"/>
        <v>0</v>
      </c>
      <c r="J23" s="28">
        <f t="shared" si="15"/>
        <v>0</v>
      </c>
      <c r="K23" s="28">
        <f t="shared" si="15"/>
        <v>0</v>
      </c>
      <c r="L23" s="28">
        <f t="shared" si="15"/>
        <v>0</v>
      </c>
      <c r="M23" s="28">
        <f t="shared" si="15"/>
        <v>0</v>
      </c>
      <c r="N23" s="28">
        <f t="shared" si="15"/>
        <v>0</v>
      </c>
      <c r="O23" s="28">
        <f t="shared" si="15"/>
        <v>0</v>
      </c>
      <c r="P23" s="28">
        <f t="shared" si="15"/>
        <v>0</v>
      </c>
      <c r="Q23" s="28">
        <f t="shared" si="15"/>
        <v>0</v>
      </c>
    </row>
    <row r="24" spans="2:34" ht="13.5" customHeight="1" outlineLevel="1" x14ac:dyDescent="0.2">
      <c r="B24" s="37"/>
      <c r="C24" s="38" t="s">
        <v>33</v>
      </c>
      <c r="D24" s="26">
        <f t="shared" si="14"/>
        <v>0</v>
      </c>
      <c r="E24" s="27">
        <f t="shared" si="16"/>
        <v>0</v>
      </c>
      <c r="F24" s="54">
        <v>0</v>
      </c>
      <c r="G24" s="28">
        <f t="shared" si="15"/>
        <v>0</v>
      </c>
      <c r="H24" s="28">
        <f t="shared" si="15"/>
        <v>0</v>
      </c>
      <c r="I24" s="28">
        <f t="shared" si="15"/>
        <v>0</v>
      </c>
      <c r="J24" s="28">
        <f t="shared" si="15"/>
        <v>0</v>
      </c>
      <c r="K24" s="28">
        <f t="shared" si="15"/>
        <v>0</v>
      </c>
      <c r="L24" s="28">
        <f t="shared" si="15"/>
        <v>0</v>
      </c>
      <c r="M24" s="28">
        <f t="shared" si="15"/>
        <v>0</v>
      </c>
      <c r="N24" s="28">
        <f t="shared" si="15"/>
        <v>0</v>
      </c>
      <c r="O24" s="28">
        <f t="shared" si="15"/>
        <v>0</v>
      </c>
      <c r="P24" s="28">
        <f t="shared" si="15"/>
        <v>0</v>
      </c>
      <c r="Q24" s="28">
        <f t="shared" si="15"/>
        <v>0</v>
      </c>
    </row>
    <row r="25" spans="2:34" ht="13.5" customHeight="1" outlineLevel="1" x14ac:dyDescent="0.2">
      <c r="B25" s="37"/>
      <c r="C25" s="38" t="s">
        <v>34</v>
      </c>
      <c r="D25" s="26">
        <f t="shared" si="14"/>
        <v>0</v>
      </c>
      <c r="E25" s="27">
        <f>SUM(F25:Q25)</f>
        <v>0</v>
      </c>
      <c r="F25" s="53">
        <v>0</v>
      </c>
      <c r="G25" s="28">
        <f t="shared" si="15"/>
        <v>0</v>
      </c>
      <c r="H25" s="28">
        <f t="shared" si="15"/>
        <v>0</v>
      </c>
      <c r="I25" s="28">
        <f t="shared" si="15"/>
        <v>0</v>
      </c>
      <c r="J25" s="28">
        <f t="shared" si="15"/>
        <v>0</v>
      </c>
      <c r="K25" s="28">
        <f t="shared" si="15"/>
        <v>0</v>
      </c>
      <c r="L25" s="28">
        <f t="shared" si="15"/>
        <v>0</v>
      </c>
      <c r="M25" s="28">
        <f t="shared" si="15"/>
        <v>0</v>
      </c>
      <c r="N25" s="28">
        <f t="shared" si="15"/>
        <v>0</v>
      </c>
      <c r="O25" s="28">
        <f t="shared" si="15"/>
        <v>0</v>
      </c>
      <c r="P25" s="28">
        <f t="shared" si="15"/>
        <v>0</v>
      </c>
      <c r="Q25" s="28">
        <f t="shared" si="15"/>
        <v>0</v>
      </c>
    </row>
    <row r="26" spans="2:34" ht="13.5" customHeight="1" outlineLevel="1" x14ac:dyDescent="0.2">
      <c r="B26" s="37"/>
      <c r="C26" s="38" t="s">
        <v>35</v>
      </c>
      <c r="D26" s="26">
        <f t="shared" si="14"/>
        <v>0</v>
      </c>
      <c r="E26" s="27">
        <f t="shared" ref="E26:E27" si="17">SUM(F26:Q26)</f>
        <v>0</v>
      </c>
      <c r="F26" s="53">
        <v>0</v>
      </c>
      <c r="G26" s="28">
        <f t="shared" si="15"/>
        <v>0</v>
      </c>
      <c r="H26" s="28">
        <f t="shared" si="15"/>
        <v>0</v>
      </c>
      <c r="I26" s="28">
        <f t="shared" si="15"/>
        <v>0</v>
      </c>
      <c r="J26" s="28">
        <f t="shared" si="15"/>
        <v>0</v>
      </c>
      <c r="K26" s="28">
        <f t="shared" si="15"/>
        <v>0</v>
      </c>
      <c r="L26" s="28">
        <f t="shared" si="15"/>
        <v>0</v>
      </c>
      <c r="M26" s="28">
        <f t="shared" si="15"/>
        <v>0</v>
      </c>
      <c r="N26" s="28">
        <f t="shared" si="15"/>
        <v>0</v>
      </c>
      <c r="O26" s="28">
        <f t="shared" si="15"/>
        <v>0</v>
      </c>
      <c r="P26" s="28">
        <f t="shared" si="15"/>
        <v>0</v>
      </c>
      <c r="Q26" s="28">
        <f t="shared" si="15"/>
        <v>0</v>
      </c>
    </row>
    <row r="27" spans="2:34" ht="13.5" customHeight="1" outlineLevel="1" x14ac:dyDescent="0.2">
      <c r="B27" s="37"/>
      <c r="C27" s="38" t="s">
        <v>36</v>
      </c>
      <c r="D27" s="26">
        <f t="shared" si="14"/>
        <v>0</v>
      </c>
      <c r="E27" s="27">
        <f t="shared" si="17"/>
        <v>0</v>
      </c>
      <c r="F27" s="53">
        <v>0</v>
      </c>
      <c r="G27" s="28">
        <f t="shared" si="15"/>
        <v>0</v>
      </c>
      <c r="H27" s="28">
        <f t="shared" si="15"/>
        <v>0</v>
      </c>
      <c r="I27" s="28">
        <f t="shared" si="15"/>
        <v>0</v>
      </c>
      <c r="J27" s="28">
        <f t="shared" si="15"/>
        <v>0</v>
      </c>
      <c r="K27" s="28">
        <f t="shared" si="15"/>
        <v>0</v>
      </c>
      <c r="L27" s="28">
        <f t="shared" si="15"/>
        <v>0</v>
      </c>
      <c r="M27" s="28">
        <f t="shared" si="15"/>
        <v>0</v>
      </c>
      <c r="N27" s="28">
        <f t="shared" si="15"/>
        <v>0</v>
      </c>
      <c r="O27" s="28">
        <f t="shared" si="15"/>
        <v>0</v>
      </c>
      <c r="P27" s="28">
        <f t="shared" si="15"/>
        <v>0</v>
      </c>
      <c r="Q27" s="28">
        <f t="shared" si="15"/>
        <v>0</v>
      </c>
    </row>
    <row r="28" spans="2:34" ht="13.5" customHeight="1" outlineLevel="1" x14ac:dyDescent="0.2">
      <c r="B28" s="37"/>
      <c r="C28" s="38" t="s">
        <v>37</v>
      </c>
      <c r="D28" s="26">
        <f t="shared" si="14"/>
        <v>0</v>
      </c>
      <c r="E28" s="27">
        <f>SUM(F28:Q28)</f>
        <v>0</v>
      </c>
      <c r="F28" s="53">
        <v>0</v>
      </c>
      <c r="G28" s="28">
        <f t="shared" si="15"/>
        <v>0</v>
      </c>
      <c r="H28" s="28">
        <f t="shared" si="15"/>
        <v>0</v>
      </c>
      <c r="I28" s="28">
        <f t="shared" si="15"/>
        <v>0</v>
      </c>
      <c r="J28" s="28">
        <f t="shared" si="15"/>
        <v>0</v>
      </c>
      <c r="K28" s="28">
        <f t="shared" si="15"/>
        <v>0</v>
      </c>
      <c r="L28" s="28">
        <f t="shared" si="15"/>
        <v>0</v>
      </c>
      <c r="M28" s="28">
        <f t="shared" si="15"/>
        <v>0</v>
      </c>
      <c r="N28" s="28">
        <f t="shared" si="15"/>
        <v>0</v>
      </c>
      <c r="O28" s="28">
        <f t="shared" si="15"/>
        <v>0</v>
      </c>
      <c r="P28" s="28">
        <f t="shared" si="15"/>
        <v>0</v>
      </c>
      <c r="Q28" s="28">
        <f t="shared" si="15"/>
        <v>0</v>
      </c>
    </row>
    <row r="29" spans="2:34" ht="13.5" customHeight="1" outlineLevel="1" x14ac:dyDescent="0.2">
      <c r="B29" s="37"/>
      <c r="C29" s="38" t="s">
        <v>38</v>
      </c>
      <c r="D29" s="26">
        <f t="shared" si="14"/>
        <v>0</v>
      </c>
      <c r="E29" s="27">
        <f t="shared" ref="E29:E30" si="18">SUM(F29:Q29)</f>
        <v>0</v>
      </c>
      <c r="F29" s="53">
        <v>0</v>
      </c>
      <c r="G29" s="28">
        <f t="shared" si="15"/>
        <v>0</v>
      </c>
      <c r="H29" s="28">
        <f t="shared" si="15"/>
        <v>0</v>
      </c>
      <c r="I29" s="28">
        <f t="shared" si="15"/>
        <v>0</v>
      </c>
      <c r="J29" s="28">
        <f t="shared" si="15"/>
        <v>0</v>
      </c>
      <c r="K29" s="28">
        <f t="shared" si="15"/>
        <v>0</v>
      </c>
      <c r="L29" s="28">
        <f t="shared" si="15"/>
        <v>0</v>
      </c>
      <c r="M29" s="28">
        <f t="shared" si="15"/>
        <v>0</v>
      </c>
      <c r="N29" s="28">
        <f t="shared" si="15"/>
        <v>0</v>
      </c>
      <c r="O29" s="28">
        <f t="shared" si="15"/>
        <v>0</v>
      </c>
      <c r="P29" s="28">
        <f t="shared" si="15"/>
        <v>0</v>
      </c>
      <c r="Q29" s="28">
        <f t="shared" si="15"/>
        <v>0</v>
      </c>
    </row>
    <row r="30" spans="2:34" ht="13.5" customHeight="1" outlineLevel="1" x14ac:dyDescent="0.2">
      <c r="B30" s="37"/>
      <c r="C30" s="38" t="s">
        <v>39</v>
      </c>
      <c r="D30" s="26">
        <f t="shared" si="14"/>
        <v>0</v>
      </c>
      <c r="E30" s="27">
        <f t="shared" si="18"/>
        <v>0</v>
      </c>
      <c r="F30" s="53">
        <v>0</v>
      </c>
      <c r="G30" s="28">
        <f t="shared" si="15"/>
        <v>0</v>
      </c>
      <c r="H30" s="28">
        <f t="shared" si="15"/>
        <v>0</v>
      </c>
      <c r="I30" s="28">
        <f t="shared" si="15"/>
        <v>0</v>
      </c>
      <c r="J30" s="28">
        <f t="shared" si="15"/>
        <v>0</v>
      </c>
      <c r="K30" s="28">
        <f t="shared" si="15"/>
        <v>0</v>
      </c>
      <c r="L30" s="28">
        <f t="shared" si="15"/>
        <v>0</v>
      </c>
      <c r="M30" s="28">
        <f t="shared" si="15"/>
        <v>0</v>
      </c>
      <c r="N30" s="28">
        <f t="shared" si="15"/>
        <v>0</v>
      </c>
      <c r="O30" s="28">
        <f t="shared" si="15"/>
        <v>0</v>
      </c>
      <c r="P30" s="28">
        <f t="shared" si="15"/>
        <v>0</v>
      </c>
      <c r="Q30" s="28">
        <f t="shared" si="15"/>
        <v>0</v>
      </c>
    </row>
    <row r="31" spans="2:34" ht="13.5" customHeight="1" outlineLevel="1" x14ac:dyDescent="0.2">
      <c r="B31" s="37"/>
      <c r="C31" s="38" t="s">
        <v>40</v>
      </c>
      <c r="D31" s="26">
        <f t="shared" si="14"/>
        <v>0</v>
      </c>
      <c r="E31" s="27">
        <f>SUM(F31:Q31)</f>
        <v>0</v>
      </c>
      <c r="F31" s="53">
        <v>0</v>
      </c>
      <c r="G31" s="28">
        <f t="shared" si="15"/>
        <v>0</v>
      </c>
      <c r="H31" s="28">
        <f t="shared" si="15"/>
        <v>0</v>
      </c>
      <c r="I31" s="28">
        <f t="shared" si="15"/>
        <v>0</v>
      </c>
      <c r="J31" s="28">
        <f t="shared" si="15"/>
        <v>0</v>
      </c>
      <c r="K31" s="28">
        <f t="shared" si="15"/>
        <v>0</v>
      </c>
      <c r="L31" s="28">
        <f t="shared" si="15"/>
        <v>0</v>
      </c>
      <c r="M31" s="28">
        <f t="shared" si="15"/>
        <v>0</v>
      </c>
      <c r="N31" s="28">
        <f t="shared" si="15"/>
        <v>0</v>
      </c>
      <c r="O31" s="28">
        <f t="shared" si="15"/>
        <v>0</v>
      </c>
      <c r="P31" s="28">
        <f t="shared" si="15"/>
        <v>0</v>
      </c>
      <c r="Q31" s="28">
        <f t="shared" si="15"/>
        <v>0</v>
      </c>
    </row>
    <row r="32" spans="2:34" ht="6.95" customHeight="1" x14ac:dyDescent="0.2">
      <c r="B32" s="12"/>
      <c r="D32" s="55"/>
      <c r="E32" s="56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  <c r="Q32" s="32"/>
    </row>
    <row r="33" spans="2:38" s="57" customFormat="1" ht="13.5" customHeight="1" x14ac:dyDescent="0.2">
      <c r="B33" s="33" t="s">
        <v>41</v>
      </c>
      <c r="C33" s="34" t="s">
        <v>42</v>
      </c>
      <c r="D33" s="23">
        <f>IFERROR(E33/$E$11,0)</f>
        <v>0</v>
      </c>
      <c r="E33" s="22">
        <f>SUM(F33:Q33)</f>
        <v>0</v>
      </c>
      <c r="F33" s="22">
        <f>SUM(F34:F37)</f>
        <v>0</v>
      </c>
      <c r="G33" s="22">
        <f t="shared" ref="G33:Q33" si="19">SUM(G34:G37)</f>
        <v>0</v>
      </c>
      <c r="H33" s="22">
        <f t="shared" si="19"/>
        <v>0</v>
      </c>
      <c r="I33" s="22">
        <f t="shared" si="19"/>
        <v>0</v>
      </c>
      <c r="J33" s="22">
        <f t="shared" si="19"/>
        <v>0</v>
      </c>
      <c r="K33" s="22">
        <f t="shared" si="19"/>
        <v>0</v>
      </c>
      <c r="L33" s="22">
        <f t="shared" si="19"/>
        <v>0</v>
      </c>
      <c r="M33" s="22">
        <f t="shared" si="19"/>
        <v>0</v>
      </c>
      <c r="N33" s="22">
        <f t="shared" si="19"/>
        <v>0</v>
      </c>
      <c r="O33" s="22">
        <f t="shared" si="19"/>
        <v>0</v>
      </c>
      <c r="P33" s="22">
        <f t="shared" si="19"/>
        <v>0</v>
      </c>
      <c r="Q33" s="22">
        <f t="shared" si="19"/>
        <v>0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8" ht="13.5" customHeight="1" outlineLevel="1" x14ac:dyDescent="0.2">
      <c r="B34" s="37"/>
      <c r="C34" s="38" t="s">
        <v>43</v>
      </c>
      <c r="D34" s="26">
        <f>IFERROR(E34/$E$11,0)</f>
        <v>0</v>
      </c>
      <c r="E34" s="27">
        <f t="shared" ref="E34:E35" si="20">SUM(F34:Q34)</f>
        <v>0</v>
      </c>
      <c r="F34" s="53">
        <v>0</v>
      </c>
      <c r="G34" s="28">
        <f>F34</f>
        <v>0</v>
      </c>
      <c r="H34" s="28">
        <f>G34</f>
        <v>0</v>
      </c>
      <c r="I34" s="28">
        <f t="shared" ref="I34:Q35" si="21">H34</f>
        <v>0</v>
      </c>
      <c r="J34" s="28">
        <f t="shared" si="21"/>
        <v>0</v>
      </c>
      <c r="K34" s="28">
        <f t="shared" si="21"/>
        <v>0</v>
      </c>
      <c r="L34" s="28">
        <f t="shared" si="21"/>
        <v>0</v>
      </c>
      <c r="M34" s="28">
        <f t="shared" si="21"/>
        <v>0</v>
      </c>
      <c r="N34" s="28">
        <f t="shared" si="21"/>
        <v>0</v>
      </c>
      <c r="O34" s="28">
        <f t="shared" si="21"/>
        <v>0</v>
      </c>
      <c r="P34" s="28">
        <f t="shared" si="21"/>
        <v>0</v>
      </c>
      <c r="Q34" s="28">
        <f t="shared" si="21"/>
        <v>0</v>
      </c>
    </row>
    <row r="35" spans="2:38" ht="13.5" customHeight="1" outlineLevel="1" x14ac:dyDescent="0.2">
      <c r="B35" s="37"/>
      <c r="C35" s="38" t="s">
        <v>44</v>
      </c>
      <c r="D35" s="26">
        <f t="shared" ref="D35:D37" si="22">IFERROR(E35/$E$11,0)</f>
        <v>0</v>
      </c>
      <c r="E35" s="27">
        <f t="shared" si="20"/>
        <v>0</v>
      </c>
      <c r="F35" s="53">
        <v>0</v>
      </c>
      <c r="G35" s="28">
        <f t="shared" ref="G35:Q37" si="23">F35</f>
        <v>0</v>
      </c>
      <c r="H35" s="28">
        <f>G35</f>
        <v>0</v>
      </c>
      <c r="I35" s="28">
        <f t="shared" si="21"/>
        <v>0</v>
      </c>
      <c r="J35" s="28">
        <f t="shared" si="21"/>
        <v>0</v>
      </c>
      <c r="K35" s="28">
        <f t="shared" si="21"/>
        <v>0</v>
      </c>
      <c r="L35" s="28">
        <f t="shared" si="21"/>
        <v>0</v>
      </c>
      <c r="M35" s="28">
        <f t="shared" si="21"/>
        <v>0</v>
      </c>
      <c r="N35" s="28">
        <f t="shared" si="21"/>
        <v>0</v>
      </c>
      <c r="O35" s="28">
        <f t="shared" si="21"/>
        <v>0</v>
      </c>
      <c r="P35" s="28">
        <f t="shared" si="21"/>
        <v>0</v>
      </c>
      <c r="Q35" s="28">
        <f t="shared" si="21"/>
        <v>0</v>
      </c>
    </row>
    <row r="36" spans="2:38" ht="13.5" customHeight="1" outlineLevel="1" x14ac:dyDescent="0.2">
      <c r="B36" s="37"/>
      <c r="C36" s="58" t="s">
        <v>45</v>
      </c>
      <c r="D36" s="26">
        <f t="shared" si="22"/>
        <v>0</v>
      </c>
      <c r="E36" s="27">
        <f>SUM(F36:Q36)</f>
        <v>0</v>
      </c>
      <c r="F36" s="53">
        <v>0</v>
      </c>
      <c r="G36" s="28">
        <f t="shared" si="23"/>
        <v>0</v>
      </c>
      <c r="H36" s="28">
        <f t="shared" si="23"/>
        <v>0</v>
      </c>
      <c r="I36" s="28">
        <f t="shared" si="23"/>
        <v>0</v>
      </c>
      <c r="J36" s="28">
        <f t="shared" si="23"/>
        <v>0</v>
      </c>
      <c r="K36" s="28">
        <f t="shared" si="23"/>
        <v>0</v>
      </c>
      <c r="L36" s="28">
        <f t="shared" si="23"/>
        <v>0</v>
      </c>
      <c r="M36" s="28">
        <f t="shared" si="23"/>
        <v>0</v>
      </c>
      <c r="N36" s="28">
        <f t="shared" si="23"/>
        <v>0</v>
      </c>
      <c r="O36" s="28">
        <f t="shared" si="23"/>
        <v>0</v>
      </c>
      <c r="P36" s="28">
        <f t="shared" si="23"/>
        <v>0</v>
      </c>
      <c r="Q36" s="28">
        <f t="shared" si="23"/>
        <v>0</v>
      </c>
    </row>
    <row r="37" spans="2:38" ht="13.5" customHeight="1" outlineLevel="1" x14ac:dyDescent="0.2">
      <c r="B37" s="37"/>
      <c r="C37" s="38" t="s">
        <v>40</v>
      </c>
      <c r="D37" s="26">
        <f t="shared" si="22"/>
        <v>0</v>
      </c>
      <c r="E37" s="27">
        <f>SUM(F37:Q37)</f>
        <v>0</v>
      </c>
      <c r="F37" s="53">
        <v>0</v>
      </c>
      <c r="G37" s="28">
        <f t="shared" si="23"/>
        <v>0</v>
      </c>
      <c r="H37" s="28">
        <f t="shared" si="23"/>
        <v>0</v>
      </c>
      <c r="I37" s="28">
        <f t="shared" si="23"/>
        <v>0</v>
      </c>
      <c r="J37" s="28">
        <f t="shared" si="23"/>
        <v>0</v>
      </c>
      <c r="K37" s="28">
        <f t="shared" si="23"/>
        <v>0</v>
      </c>
      <c r="L37" s="28">
        <f t="shared" si="23"/>
        <v>0</v>
      </c>
      <c r="M37" s="28">
        <f t="shared" si="23"/>
        <v>0</v>
      </c>
      <c r="N37" s="28">
        <f t="shared" si="23"/>
        <v>0</v>
      </c>
      <c r="O37" s="28">
        <f t="shared" si="23"/>
        <v>0</v>
      </c>
      <c r="P37" s="28">
        <f t="shared" si="23"/>
        <v>0</v>
      </c>
      <c r="Q37" s="28">
        <f t="shared" si="23"/>
        <v>0</v>
      </c>
    </row>
    <row r="38" spans="2:38" ht="6.95" customHeight="1" x14ac:dyDescent="0.2">
      <c r="B38" s="12"/>
      <c r="D38" s="55"/>
      <c r="E38" s="56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Q38" s="32"/>
    </row>
    <row r="39" spans="2:38" s="57" customFormat="1" ht="13.5" customHeight="1" x14ac:dyDescent="0.2">
      <c r="B39" s="33" t="s">
        <v>46</v>
      </c>
      <c r="C39" s="34" t="s">
        <v>47</v>
      </c>
      <c r="D39" s="23">
        <f>IFERROR(E39/$E$11,0)</f>
        <v>0</v>
      </c>
      <c r="E39" s="22">
        <f>SUM(F39:Q39)</f>
        <v>0</v>
      </c>
      <c r="F39" s="22">
        <f>SUM(F40:F44)</f>
        <v>0</v>
      </c>
      <c r="G39" s="22">
        <f t="shared" ref="G39:Q39" si="24">SUM(G40:G44)</f>
        <v>0</v>
      </c>
      <c r="H39" s="22">
        <f t="shared" si="24"/>
        <v>0</v>
      </c>
      <c r="I39" s="22">
        <f t="shared" si="24"/>
        <v>0</v>
      </c>
      <c r="J39" s="22">
        <f t="shared" si="24"/>
        <v>0</v>
      </c>
      <c r="K39" s="22">
        <f t="shared" si="24"/>
        <v>0</v>
      </c>
      <c r="L39" s="22">
        <f t="shared" si="24"/>
        <v>0</v>
      </c>
      <c r="M39" s="22">
        <f t="shared" si="24"/>
        <v>0</v>
      </c>
      <c r="N39" s="22">
        <f t="shared" si="24"/>
        <v>0</v>
      </c>
      <c r="O39" s="22">
        <f t="shared" si="24"/>
        <v>0</v>
      </c>
      <c r="P39" s="22">
        <f t="shared" si="24"/>
        <v>0</v>
      </c>
      <c r="Q39" s="22">
        <f t="shared" si="24"/>
        <v>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8" ht="13.5" customHeight="1" outlineLevel="1" x14ac:dyDescent="0.2">
      <c r="B40" s="37"/>
      <c r="C40" s="58" t="s">
        <v>48</v>
      </c>
      <c r="D40" s="26">
        <f>IFERROR(E40/$E$11,0)</f>
        <v>0</v>
      </c>
      <c r="E40" s="27">
        <f t="shared" ref="E40:E44" si="25">SUM(F40:Q40)</f>
        <v>0</v>
      </c>
      <c r="F40" s="53">
        <v>0</v>
      </c>
      <c r="G40" s="28">
        <f>F40</f>
        <v>0</v>
      </c>
      <c r="H40" s="28">
        <f>G40</f>
        <v>0</v>
      </c>
      <c r="I40" s="28">
        <f t="shared" ref="I40:Q40" si="26">H40</f>
        <v>0</v>
      </c>
      <c r="J40" s="28">
        <f t="shared" si="26"/>
        <v>0</v>
      </c>
      <c r="K40" s="28">
        <f t="shared" si="26"/>
        <v>0</v>
      </c>
      <c r="L40" s="28">
        <f t="shared" si="26"/>
        <v>0</v>
      </c>
      <c r="M40" s="28">
        <f t="shared" si="26"/>
        <v>0</v>
      </c>
      <c r="N40" s="28">
        <f t="shared" si="26"/>
        <v>0</v>
      </c>
      <c r="O40" s="28">
        <f t="shared" si="26"/>
        <v>0</v>
      </c>
      <c r="P40" s="28">
        <f t="shared" si="26"/>
        <v>0</v>
      </c>
      <c r="Q40" s="28">
        <f t="shared" si="26"/>
        <v>0</v>
      </c>
    </row>
    <row r="41" spans="2:38" ht="13.5" customHeight="1" outlineLevel="1" x14ac:dyDescent="0.2">
      <c r="B41" s="37"/>
      <c r="C41" s="58" t="s">
        <v>49</v>
      </c>
      <c r="D41" s="26">
        <f t="shared" ref="D41:D44" si="27">IFERROR(E41/$E$11,0)</f>
        <v>0</v>
      </c>
      <c r="E41" s="27">
        <f t="shared" si="25"/>
        <v>0</v>
      </c>
      <c r="F41" s="53">
        <v>0</v>
      </c>
      <c r="G41" s="28">
        <f t="shared" ref="G41:Q44" si="28">F41</f>
        <v>0</v>
      </c>
      <c r="H41" s="28">
        <f t="shared" si="28"/>
        <v>0</v>
      </c>
      <c r="I41" s="28">
        <f t="shared" si="28"/>
        <v>0</v>
      </c>
      <c r="J41" s="28">
        <f t="shared" si="28"/>
        <v>0</v>
      </c>
      <c r="K41" s="28">
        <f t="shared" si="28"/>
        <v>0</v>
      </c>
      <c r="L41" s="28">
        <f t="shared" si="28"/>
        <v>0</v>
      </c>
      <c r="M41" s="28">
        <f t="shared" si="28"/>
        <v>0</v>
      </c>
      <c r="N41" s="28">
        <f t="shared" si="28"/>
        <v>0</v>
      </c>
      <c r="O41" s="28">
        <f t="shared" si="28"/>
        <v>0</v>
      </c>
      <c r="P41" s="28">
        <f t="shared" si="28"/>
        <v>0</v>
      </c>
      <c r="Q41" s="28">
        <f t="shared" si="28"/>
        <v>0</v>
      </c>
    </row>
    <row r="42" spans="2:38" ht="13.5" customHeight="1" outlineLevel="1" x14ac:dyDescent="0.2">
      <c r="B42" s="37"/>
      <c r="C42" s="58" t="s">
        <v>50</v>
      </c>
      <c r="D42" s="26">
        <f t="shared" si="27"/>
        <v>0</v>
      </c>
      <c r="E42" s="27">
        <f t="shared" si="25"/>
        <v>0</v>
      </c>
      <c r="F42" s="53">
        <v>0</v>
      </c>
      <c r="G42" s="28">
        <f t="shared" si="28"/>
        <v>0</v>
      </c>
      <c r="H42" s="28">
        <f>G42</f>
        <v>0</v>
      </c>
      <c r="I42" s="28">
        <f t="shared" si="28"/>
        <v>0</v>
      </c>
      <c r="J42" s="28">
        <f t="shared" si="28"/>
        <v>0</v>
      </c>
      <c r="K42" s="28">
        <f t="shared" si="28"/>
        <v>0</v>
      </c>
      <c r="L42" s="28">
        <f t="shared" si="28"/>
        <v>0</v>
      </c>
      <c r="M42" s="28">
        <f t="shared" si="28"/>
        <v>0</v>
      </c>
      <c r="N42" s="28">
        <f t="shared" si="28"/>
        <v>0</v>
      </c>
      <c r="O42" s="28">
        <f t="shared" si="28"/>
        <v>0</v>
      </c>
      <c r="P42" s="28">
        <f t="shared" si="28"/>
        <v>0</v>
      </c>
      <c r="Q42" s="28">
        <f t="shared" si="28"/>
        <v>0</v>
      </c>
    </row>
    <row r="43" spans="2:38" ht="13.5" customHeight="1" outlineLevel="1" x14ac:dyDescent="0.2">
      <c r="B43" s="37"/>
      <c r="C43" s="58" t="s">
        <v>51</v>
      </c>
      <c r="D43" s="26">
        <f t="shared" si="27"/>
        <v>0</v>
      </c>
      <c r="E43" s="27">
        <f t="shared" si="25"/>
        <v>0</v>
      </c>
      <c r="F43" s="53">
        <v>0</v>
      </c>
      <c r="G43" s="28">
        <f t="shared" si="28"/>
        <v>0</v>
      </c>
      <c r="H43" s="28">
        <f t="shared" si="28"/>
        <v>0</v>
      </c>
      <c r="I43" s="28">
        <f t="shared" si="28"/>
        <v>0</v>
      </c>
      <c r="J43" s="28">
        <f t="shared" si="28"/>
        <v>0</v>
      </c>
      <c r="K43" s="28">
        <f t="shared" si="28"/>
        <v>0</v>
      </c>
      <c r="L43" s="28">
        <f t="shared" si="28"/>
        <v>0</v>
      </c>
      <c r="M43" s="28">
        <f t="shared" si="28"/>
        <v>0</v>
      </c>
      <c r="N43" s="28">
        <f t="shared" si="28"/>
        <v>0</v>
      </c>
      <c r="O43" s="28">
        <f t="shared" si="28"/>
        <v>0</v>
      </c>
      <c r="P43" s="28">
        <f t="shared" si="28"/>
        <v>0</v>
      </c>
      <c r="Q43" s="28">
        <f t="shared" si="28"/>
        <v>0</v>
      </c>
    </row>
    <row r="44" spans="2:38" ht="13.5" customHeight="1" outlineLevel="1" x14ac:dyDescent="0.2">
      <c r="B44" s="37"/>
      <c r="C44" s="38" t="s">
        <v>40</v>
      </c>
      <c r="D44" s="26">
        <f t="shared" si="27"/>
        <v>0</v>
      </c>
      <c r="E44" s="27">
        <f t="shared" si="25"/>
        <v>0</v>
      </c>
      <c r="F44" s="53">
        <v>0</v>
      </c>
      <c r="G44" s="28">
        <f t="shared" si="28"/>
        <v>0</v>
      </c>
      <c r="H44" s="28">
        <f t="shared" si="28"/>
        <v>0</v>
      </c>
      <c r="I44" s="28">
        <f t="shared" si="28"/>
        <v>0</v>
      </c>
      <c r="J44" s="28">
        <f t="shared" si="28"/>
        <v>0</v>
      </c>
      <c r="K44" s="28">
        <f t="shared" si="28"/>
        <v>0</v>
      </c>
      <c r="L44" s="28">
        <f t="shared" si="28"/>
        <v>0</v>
      </c>
      <c r="M44" s="28">
        <f t="shared" si="28"/>
        <v>0</v>
      </c>
      <c r="N44" s="28">
        <f t="shared" si="28"/>
        <v>0</v>
      </c>
      <c r="O44" s="28">
        <f t="shared" si="28"/>
        <v>0</v>
      </c>
      <c r="P44" s="28">
        <f t="shared" si="28"/>
        <v>0</v>
      </c>
      <c r="Q44" s="28">
        <f t="shared" si="28"/>
        <v>0</v>
      </c>
    </row>
    <row r="45" spans="2:38" ht="6.95" customHeight="1" x14ac:dyDescent="0.2">
      <c r="B45" s="12"/>
      <c r="D45" s="55"/>
      <c r="E45" s="56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Q45" s="32"/>
    </row>
    <row r="46" spans="2:38" s="57" customFormat="1" ht="13.5" customHeight="1" x14ac:dyDescent="0.2">
      <c r="B46" s="33" t="s">
        <v>52</v>
      </c>
      <c r="C46" s="34" t="s">
        <v>53</v>
      </c>
      <c r="D46" s="23">
        <f>IFERROR(E46/$E$11,0)</f>
        <v>0</v>
      </c>
      <c r="E46" s="22">
        <f>SUM(F46:Q46)</f>
        <v>0</v>
      </c>
      <c r="F46" s="22">
        <f>SUM(F47:F52)</f>
        <v>0</v>
      </c>
      <c r="G46" s="22">
        <f t="shared" ref="G46:Q46" si="29">SUM(G47:G52)</f>
        <v>0</v>
      </c>
      <c r="H46" s="22">
        <f t="shared" si="29"/>
        <v>0</v>
      </c>
      <c r="I46" s="22">
        <f t="shared" si="29"/>
        <v>0</v>
      </c>
      <c r="J46" s="22">
        <f t="shared" si="29"/>
        <v>0</v>
      </c>
      <c r="K46" s="22">
        <f t="shared" si="29"/>
        <v>0</v>
      </c>
      <c r="L46" s="22">
        <f t="shared" si="29"/>
        <v>0</v>
      </c>
      <c r="M46" s="22">
        <f t="shared" si="29"/>
        <v>0</v>
      </c>
      <c r="N46" s="22">
        <f t="shared" si="29"/>
        <v>0</v>
      </c>
      <c r="O46" s="22">
        <f t="shared" si="29"/>
        <v>0</v>
      </c>
      <c r="P46" s="22">
        <f t="shared" si="29"/>
        <v>0</v>
      </c>
      <c r="Q46" s="22">
        <f t="shared" si="29"/>
        <v>0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2:38" ht="13.5" customHeight="1" outlineLevel="1" x14ac:dyDescent="0.2">
      <c r="B47" s="37"/>
      <c r="C47" s="38" t="s">
        <v>54</v>
      </c>
      <c r="D47" s="26">
        <f>IFERROR(E47/$E$11,0)</f>
        <v>0</v>
      </c>
      <c r="E47" s="27">
        <f t="shared" ref="E47:E52" si="30">SUM(F47:Q47)</f>
        <v>0</v>
      </c>
      <c r="F47" s="53">
        <v>0</v>
      </c>
      <c r="G47" s="28">
        <f>F47</f>
        <v>0</v>
      </c>
      <c r="H47" s="28">
        <f>G47</f>
        <v>0</v>
      </c>
      <c r="I47" s="28">
        <f t="shared" ref="I47:Q47" si="31">H47</f>
        <v>0</v>
      </c>
      <c r="J47" s="28">
        <f t="shared" si="31"/>
        <v>0</v>
      </c>
      <c r="K47" s="28">
        <f t="shared" si="31"/>
        <v>0</v>
      </c>
      <c r="L47" s="28">
        <f t="shared" si="31"/>
        <v>0</v>
      </c>
      <c r="M47" s="28">
        <f t="shared" si="31"/>
        <v>0</v>
      </c>
      <c r="N47" s="28">
        <f t="shared" si="31"/>
        <v>0</v>
      </c>
      <c r="O47" s="28">
        <f t="shared" si="31"/>
        <v>0</v>
      </c>
      <c r="P47" s="28">
        <f t="shared" si="31"/>
        <v>0</v>
      </c>
      <c r="Q47" s="28">
        <f t="shared" si="31"/>
        <v>0</v>
      </c>
    </row>
    <row r="48" spans="2:38" ht="13.5" customHeight="1" outlineLevel="1" x14ac:dyDescent="0.2">
      <c r="B48" s="37"/>
      <c r="C48" s="38" t="s">
        <v>55</v>
      </c>
      <c r="D48" s="26">
        <f t="shared" ref="D48:D52" si="32">IFERROR(E48/$E$11,0)</f>
        <v>0</v>
      </c>
      <c r="E48" s="27">
        <f t="shared" si="30"/>
        <v>0</v>
      </c>
      <c r="F48" s="53">
        <v>0</v>
      </c>
      <c r="G48" s="28">
        <f t="shared" ref="G48:Q52" si="33">F48</f>
        <v>0</v>
      </c>
      <c r="H48" s="28">
        <f t="shared" si="33"/>
        <v>0</v>
      </c>
      <c r="I48" s="28">
        <f t="shared" si="33"/>
        <v>0</v>
      </c>
      <c r="J48" s="28">
        <f t="shared" si="33"/>
        <v>0</v>
      </c>
      <c r="K48" s="28">
        <f t="shared" si="33"/>
        <v>0</v>
      </c>
      <c r="L48" s="28">
        <f t="shared" si="33"/>
        <v>0</v>
      </c>
      <c r="M48" s="28">
        <f t="shared" si="33"/>
        <v>0</v>
      </c>
      <c r="N48" s="28">
        <f t="shared" si="33"/>
        <v>0</v>
      </c>
      <c r="O48" s="28">
        <f t="shared" si="33"/>
        <v>0</v>
      </c>
      <c r="P48" s="28">
        <f t="shared" si="33"/>
        <v>0</v>
      </c>
      <c r="Q48" s="28">
        <f t="shared" si="33"/>
        <v>0</v>
      </c>
    </row>
    <row r="49" spans="2:38" ht="13.5" customHeight="1" outlineLevel="1" x14ac:dyDescent="0.2">
      <c r="B49" s="37"/>
      <c r="C49" s="38" t="s">
        <v>56</v>
      </c>
      <c r="D49" s="26">
        <f t="shared" si="32"/>
        <v>0</v>
      </c>
      <c r="E49" s="27">
        <f t="shared" si="30"/>
        <v>0</v>
      </c>
      <c r="F49" s="53">
        <v>0</v>
      </c>
      <c r="G49" s="28">
        <f t="shared" si="33"/>
        <v>0</v>
      </c>
      <c r="H49" s="28">
        <f t="shared" si="33"/>
        <v>0</v>
      </c>
      <c r="I49" s="28">
        <f t="shared" si="33"/>
        <v>0</v>
      </c>
      <c r="J49" s="28">
        <f t="shared" si="33"/>
        <v>0</v>
      </c>
      <c r="K49" s="28">
        <f t="shared" si="33"/>
        <v>0</v>
      </c>
      <c r="L49" s="28">
        <f t="shared" si="33"/>
        <v>0</v>
      </c>
      <c r="M49" s="28">
        <f t="shared" si="33"/>
        <v>0</v>
      </c>
      <c r="N49" s="28">
        <f t="shared" si="33"/>
        <v>0</v>
      </c>
      <c r="O49" s="28">
        <f t="shared" si="33"/>
        <v>0</v>
      </c>
      <c r="P49" s="28">
        <f t="shared" si="33"/>
        <v>0</v>
      </c>
      <c r="Q49" s="28">
        <f t="shared" si="33"/>
        <v>0</v>
      </c>
    </row>
    <row r="50" spans="2:38" ht="13.5" customHeight="1" outlineLevel="1" x14ac:dyDescent="0.2">
      <c r="B50" s="37"/>
      <c r="C50" s="38" t="s">
        <v>57</v>
      </c>
      <c r="D50" s="26">
        <f t="shared" si="32"/>
        <v>0</v>
      </c>
      <c r="E50" s="27">
        <f t="shared" si="30"/>
        <v>0</v>
      </c>
      <c r="F50" s="53">
        <v>0</v>
      </c>
      <c r="G50" s="28">
        <f t="shared" si="33"/>
        <v>0</v>
      </c>
      <c r="H50" s="28">
        <f>G50</f>
        <v>0</v>
      </c>
      <c r="I50" s="28">
        <f t="shared" si="33"/>
        <v>0</v>
      </c>
      <c r="J50" s="28">
        <f t="shared" si="33"/>
        <v>0</v>
      </c>
      <c r="K50" s="28">
        <f t="shared" si="33"/>
        <v>0</v>
      </c>
      <c r="L50" s="28">
        <f t="shared" si="33"/>
        <v>0</v>
      </c>
      <c r="M50" s="28">
        <f t="shared" si="33"/>
        <v>0</v>
      </c>
      <c r="N50" s="28">
        <f t="shared" si="33"/>
        <v>0</v>
      </c>
      <c r="O50" s="28">
        <f t="shared" si="33"/>
        <v>0</v>
      </c>
      <c r="P50" s="28">
        <f t="shared" si="33"/>
        <v>0</v>
      </c>
      <c r="Q50" s="28">
        <f t="shared" si="33"/>
        <v>0</v>
      </c>
    </row>
    <row r="51" spans="2:38" ht="13.5" customHeight="1" outlineLevel="1" x14ac:dyDescent="0.2">
      <c r="B51" s="37"/>
      <c r="C51" s="38" t="s">
        <v>40</v>
      </c>
      <c r="D51" s="26">
        <f t="shared" si="32"/>
        <v>0</v>
      </c>
      <c r="E51" s="27">
        <f t="shared" si="30"/>
        <v>0</v>
      </c>
      <c r="F51" s="53">
        <v>0</v>
      </c>
      <c r="G51" s="28">
        <f t="shared" si="33"/>
        <v>0</v>
      </c>
      <c r="H51" s="28">
        <f t="shared" si="33"/>
        <v>0</v>
      </c>
      <c r="I51" s="28">
        <f t="shared" si="33"/>
        <v>0</v>
      </c>
      <c r="J51" s="28">
        <f t="shared" si="33"/>
        <v>0</v>
      </c>
      <c r="K51" s="28">
        <f t="shared" si="33"/>
        <v>0</v>
      </c>
      <c r="L51" s="28">
        <f t="shared" si="33"/>
        <v>0</v>
      </c>
      <c r="M51" s="28">
        <f t="shared" si="33"/>
        <v>0</v>
      </c>
      <c r="N51" s="28">
        <f t="shared" si="33"/>
        <v>0</v>
      </c>
      <c r="O51" s="28">
        <f t="shared" si="33"/>
        <v>0</v>
      </c>
      <c r="P51" s="28">
        <f t="shared" si="33"/>
        <v>0</v>
      </c>
      <c r="Q51" s="28">
        <f t="shared" si="33"/>
        <v>0</v>
      </c>
    </row>
    <row r="52" spans="2:38" ht="13.5" customHeight="1" outlineLevel="1" x14ac:dyDescent="0.2">
      <c r="B52" s="37"/>
      <c r="C52" s="38" t="s">
        <v>40</v>
      </c>
      <c r="D52" s="26">
        <f t="shared" si="32"/>
        <v>0</v>
      </c>
      <c r="E52" s="27">
        <f t="shared" si="30"/>
        <v>0</v>
      </c>
      <c r="F52" s="53">
        <v>0</v>
      </c>
      <c r="G52" s="28">
        <f t="shared" si="33"/>
        <v>0</v>
      </c>
      <c r="H52" s="28">
        <f t="shared" si="33"/>
        <v>0</v>
      </c>
      <c r="I52" s="28">
        <f t="shared" si="33"/>
        <v>0</v>
      </c>
      <c r="J52" s="28">
        <f t="shared" si="33"/>
        <v>0</v>
      </c>
      <c r="K52" s="28">
        <f t="shared" si="33"/>
        <v>0</v>
      </c>
      <c r="L52" s="28">
        <f t="shared" si="33"/>
        <v>0</v>
      </c>
      <c r="M52" s="28">
        <f t="shared" si="33"/>
        <v>0</v>
      </c>
      <c r="N52" s="28">
        <f t="shared" si="33"/>
        <v>0</v>
      </c>
      <c r="O52" s="28">
        <f t="shared" si="33"/>
        <v>0</v>
      </c>
      <c r="P52" s="28">
        <f t="shared" si="33"/>
        <v>0</v>
      </c>
      <c r="Q52" s="28">
        <f t="shared" si="33"/>
        <v>0</v>
      </c>
    </row>
    <row r="53" spans="2:38" ht="6.95" customHeight="1" x14ac:dyDescent="0.2">
      <c r="B53" s="12"/>
      <c r="D53" s="55"/>
      <c r="E53" s="56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Q53" s="32"/>
    </row>
    <row r="54" spans="2:38" s="57" customFormat="1" ht="13.5" customHeight="1" x14ac:dyDescent="0.2">
      <c r="B54" s="33" t="s">
        <v>58</v>
      </c>
      <c r="C54" s="59" t="s">
        <v>59</v>
      </c>
      <c r="D54" s="23">
        <f>IFERROR(E54/$E$11,0)</f>
        <v>0</v>
      </c>
      <c r="E54" s="22">
        <f>SUM(F54:Q54)</f>
        <v>0</v>
      </c>
      <c r="F54" s="22">
        <f>SUM(F55:F58)</f>
        <v>0</v>
      </c>
      <c r="G54" s="22">
        <f t="shared" ref="G54:Q54" si="34">SUM(G55:G58)</f>
        <v>0</v>
      </c>
      <c r="H54" s="22">
        <f t="shared" si="34"/>
        <v>0</v>
      </c>
      <c r="I54" s="22">
        <f t="shared" si="34"/>
        <v>0</v>
      </c>
      <c r="J54" s="22">
        <f t="shared" si="34"/>
        <v>0</v>
      </c>
      <c r="K54" s="22">
        <f t="shared" si="34"/>
        <v>0</v>
      </c>
      <c r="L54" s="22">
        <f t="shared" si="34"/>
        <v>0</v>
      </c>
      <c r="M54" s="22">
        <f t="shared" si="34"/>
        <v>0</v>
      </c>
      <c r="N54" s="22">
        <f t="shared" si="34"/>
        <v>0</v>
      </c>
      <c r="O54" s="22">
        <f t="shared" si="34"/>
        <v>0</v>
      </c>
      <c r="P54" s="22">
        <f t="shared" si="34"/>
        <v>0</v>
      </c>
      <c r="Q54" s="22">
        <f t="shared" si="34"/>
        <v>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2:38" ht="13.5" customHeight="1" outlineLevel="1" x14ac:dyDescent="0.2">
      <c r="B55" s="37"/>
      <c r="C55" s="38" t="s">
        <v>60</v>
      </c>
      <c r="D55" s="26">
        <f>IFERROR(E55/$E$11,0)</f>
        <v>0</v>
      </c>
      <c r="E55" s="27">
        <f t="shared" ref="E55:E58" si="35">SUM(F55:Q55)</f>
        <v>0</v>
      </c>
      <c r="F55" s="53">
        <v>0</v>
      </c>
      <c r="G55" s="28">
        <f>F55</f>
        <v>0</v>
      </c>
      <c r="H55" s="28">
        <f>G55</f>
        <v>0</v>
      </c>
      <c r="I55" s="28">
        <f t="shared" ref="I55:Q56" si="36">H55</f>
        <v>0</v>
      </c>
      <c r="J55" s="28">
        <f t="shared" si="36"/>
        <v>0</v>
      </c>
      <c r="K55" s="28">
        <f t="shared" si="36"/>
        <v>0</v>
      </c>
      <c r="L55" s="28">
        <f t="shared" si="36"/>
        <v>0</v>
      </c>
      <c r="M55" s="28">
        <f t="shared" si="36"/>
        <v>0</v>
      </c>
      <c r="N55" s="28">
        <f t="shared" si="36"/>
        <v>0</v>
      </c>
      <c r="O55" s="28">
        <f t="shared" si="36"/>
        <v>0</v>
      </c>
      <c r="P55" s="28">
        <f t="shared" si="36"/>
        <v>0</v>
      </c>
      <c r="Q55" s="28">
        <f t="shared" si="36"/>
        <v>0</v>
      </c>
    </row>
    <row r="56" spans="2:38" ht="13.5" customHeight="1" outlineLevel="1" x14ac:dyDescent="0.2">
      <c r="B56" s="37"/>
      <c r="C56" s="38" t="s">
        <v>61</v>
      </c>
      <c r="D56" s="26">
        <f t="shared" ref="D56:D58" si="37">IFERROR(E56/$E$11,0)</f>
        <v>0</v>
      </c>
      <c r="E56" s="27">
        <f t="shared" si="35"/>
        <v>0</v>
      </c>
      <c r="F56" s="53">
        <v>0</v>
      </c>
      <c r="G56" s="28">
        <f t="shared" ref="G56:Q58" si="38">F56</f>
        <v>0</v>
      </c>
      <c r="H56" s="28">
        <f>G56</f>
        <v>0</v>
      </c>
      <c r="I56" s="28">
        <f t="shared" si="36"/>
        <v>0</v>
      </c>
      <c r="J56" s="28">
        <f t="shared" si="36"/>
        <v>0</v>
      </c>
      <c r="K56" s="28">
        <f t="shared" si="36"/>
        <v>0</v>
      </c>
      <c r="L56" s="28">
        <f t="shared" si="36"/>
        <v>0</v>
      </c>
      <c r="M56" s="28">
        <f t="shared" si="36"/>
        <v>0</v>
      </c>
      <c r="N56" s="28">
        <f t="shared" si="36"/>
        <v>0</v>
      </c>
      <c r="O56" s="28">
        <f t="shared" si="36"/>
        <v>0</v>
      </c>
      <c r="P56" s="28">
        <f t="shared" si="36"/>
        <v>0</v>
      </c>
      <c r="Q56" s="28">
        <f t="shared" si="36"/>
        <v>0</v>
      </c>
    </row>
    <row r="57" spans="2:38" ht="13.5" customHeight="1" outlineLevel="1" x14ac:dyDescent="0.2">
      <c r="B57" s="37"/>
      <c r="C57" s="38" t="s">
        <v>62</v>
      </c>
      <c r="D57" s="26">
        <f t="shared" si="37"/>
        <v>0</v>
      </c>
      <c r="E57" s="27">
        <f t="shared" si="35"/>
        <v>0</v>
      </c>
      <c r="F57" s="53">
        <v>0</v>
      </c>
      <c r="G57" s="28">
        <f t="shared" si="38"/>
        <v>0</v>
      </c>
      <c r="H57" s="28">
        <f t="shared" si="38"/>
        <v>0</v>
      </c>
      <c r="I57" s="28">
        <f t="shared" si="38"/>
        <v>0</v>
      </c>
      <c r="J57" s="28">
        <f t="shared" si="38"/>
        <v>0</v>
      </c>
      <c r="K57" s="28">
        <f t="shared" si="38"/>
        <v>0</v>
      </c>
      <c r="L57" s="28">
        <f t="shared" si="38"/>
        <v>0</v>
      </c>
      <c r="M57" s="28">
        <f t="shared" si="38"/>
        <v>0</v>
      </c>
      <c r="N57" s="28">
        <f t="shared" si="38"/>
        <v>0</v>
      </c>
      <c r="O57" s="28">
        <f t="shared" si="38"/>
        <v>0</v>
      </c>
      <c r="P57" s="28">
        <f t="shared" si="38"/>
        <v>0</v>
      </c>
      <c r="Q57" s="28">
        <f t="shared" si="38"/>
        <v>0</v>
      </c>
    </row>
    <row r="58" spans="2:38" ht="13.5" customHeight="1" outlineLevel="1" x14ac:dyDescent="0.2">
      <c r="B58" s="37"/>
      <c r="C58" s="38" t="s">
        <v>40</v>
      </c>
      <c r="D58" s="26">
        <f t="shared" si="37"/>
        <v>0</v>
      </c>
      <c r="E58" s="27">
        <f t="shared" si="35"/>
        <v>0</v>
      </c>
      <c r="F58" s="53">
        <v>0</v>
      </c>
      <c r="G58" s="28">
        <f t="shared" si="38"/>
        <v>0</v>
      </c>
      <c r="H58" s="28">
        <f t="shared" si="38"/>
        <v>0</v>
      </c>
      <c r="I58" s="28">
        <f t="shared" si="38"/>
        <v>0</v>
      </c>
      <c r="J58" s="28">
        <f t="shared" si="38"/>
        <v>0</v>
      </c>
      <c r="K58" s="28">
        <f t="shared" si="38"/>
        <v>0</v>
      </c>
      <c r="L58" s="28">
        <f t="shared" si="38"/>
        <v>0</v>
      </c>
      <c r="M58" s="28">
        <f t="shared" si="38"/>
        <v>0</v>
      </c>
      <c r="N58" s="28">
        <f t="shared" si="38"/>
        <v>0</v>
      </c>
      <c r="O58" s="28">
        <f t="shared" si="38"/>
        <v>0</v>
      </c>
      <c r="P58" s="28">
        <f t="shared" si="38"/>
        <v>0</v>
      </c>
      <c r="Q58" s="28">
        <f t="shared" si="38"/>
        <v>0</v>
      </c>
    </row>
    <row r="59" spans="2:38" ht="6.95" customHeight="1" x14ac:dyDescent="0.2">
      <c r="B59" s="12"/>
      <c r="D59" s="60"/>
      <c r="E59" s="56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2"/>
      <c r="Q59" s="32"/>
    </row>
    <row r="60" spans="2:38" customFormat="1" ht="13.5" customHeight="1" x14ac:dyDescent="0.2">
      <c r="B60" s="33" t="s">
        <v>63</v>
      </c>
      <c r="C60" s="34" t="s">
        <v>64</v>
      </c>
      <c r="D60" s="23">
        <f>IFERROR(E60/$E$11,0)</f>
        <v>0</v>
      </c>
      <c r="E60" s="22">
        <f>SUM(F60:Q60)</f>
        <v>0</v>
      </c>
      <c r="F60" s="22">
        <f>SUM(F61:F65)</f>
        <v>0</v>
      </c>
      <c r="G60" s="22">
        <f t="shared" ref="G60:Q60" si="39">SUM(G61:G65)</f>
        <v>0</v>
      </c>
      <c r="H60" s="22">
        <f t="shared" si="39"/>
        <v>0</v>
      </c>
      <c r="I60" s="22">
        <f t="shared" si="39"/>
        <v>0</v>
      </c>
      <c r="J60" s="22">
        <f t="shared" si="39"/>
        <v>0</v>
      </c>
      <c r="K60" s="22">
        <f t="shared" si="39"/>
        <v>0</v>
      </c>
      <c r="L60" s="22">
        <f t="shared" si="39"/>
        <v>0</v>
      </c>
      <c r="M60" s="22">
        <f t="shared" si="39"/>
        <v>0</v>
      </c>
      <c r="N60" s="22">
        <f t="shared" si="39"/>
        <v>0</v>
      </c>
      <c r="O60" s="22">
        <f t="shared" si="39"/>
        <v>0</v>
      </c>
      <c r="P60" s="22">
        <f t="shared" si="39"/>
        <v>0</v>
      </c>
      <c r="Q60" s="22">
        <f t="shared" si="39"/>
        <v>0</v>
      </c>
    </row>
    <row r="61" spans="2:38" ht="13.5" customHeight="1" outlineLevel="1" x14ac:dyDescent="0.2">
      <c r="B61" s="37"/>
      <c r="C61" s="38" t="s">
        <v>65</v>
      </c>
      <c r="D61" s="26">
        <f>IFERROR(E61/$E$11,0)</f>
        <v>0</v>
      </c>
      <c r="E61" s="27">
        <f t="shared" ref="E61:E65" si="40">SUM(F61:Q61)</f>
        <v>0</v>
      </c>
      <c r="F61" s="53">
        <v>0</v>
      </c>
      <c r="G61" s="28">
        <f>F61</f>
        <v>0</v>
      </c>
      <c r="H61" s="28">
        <f>G61</f>
        <v>0</v>
      </c>
      <c r="I61" s="28">
        <f t="shared" ref="I61:Q61" si="41">H61</f>
        <v>0</v>
      </c>
      <c r="J61" s="28">
        <f t="shared" si="41"/>
        <v>0</v>
      </c>
      <c r="K61" s="28">
        <f t="shared" si="41"/>
        <v>0</v>
      </c>
      <c r="L61" s="28">
        <f t="shared" si="41"/>
        <v>0</v>
      </c>
      <c r="M61" s="28">
        <f t="shared" si="41"/>
        <v>0</v>
      </c>
      <c r="N61" s="28">
        <f t="shared" si="41"/>
        <v>0</v>
      </c>
      <c r="O61" s="28">
        <f t="shared" si="41"/>
        <v>0</v>
      </c>
      <c r="P61" s="28">
        <f t="shared" si="41"/>
        <v>0</v>
      </c>
      <c r="Q61" s="28">
        <f t="shared" si="41"/>
        <v>0</v>
      </c>
    </row>
    <row r="62" spans="2:38" ht="13.5" customHeight="1" outlineLevel="1" x14ac:dyDescent="0.2">
      <c r="B62" s="37"/>
      <c r="C62" s="38" t="s">
        <v>66</v>
      </c>
      <c r="D62" s="26">
        <f t="shared" ref="D62:D65" si="42">IFERROR(E62/$E$11,0)</f>
        <v>0</v>
      </c>
      <c r="E62" s="27">
        <f t="shared" si="40"/>
        <v>0</v>
      </c>
      <c r="F62" s="53">
        <v>0</v>
      </c>
      <c r="G62" s="28">
        <f t="shared" ref="G62:Q65" si="43">F62</f>
        <v>0</v>
      </c>
      <c r="H62" s="28">
        <f t="shared" si="43"/>
        <v>0</v>
      </c>
      <c r="I62" s="28">
        <f t="shared" si="43"/>
        <v>0</v>
      </c>
      <c r="J62" s="28">
        <f t="shared" si="43"/>
        <v>0</v>
      </c>
      <c r="K62" s="28">
        <f t="shared" si="43"/>
        <v>0</v>
      </c>
      <c r="L62" s="28">
        <f t="shared" si="43"/>
        <v>0</v>
      </c>
      <c r="M62" s="28">
        <f t="shared" si="43"/>
        <v>0</v>
      </c>
      <c r="N62" s="28">
        <f t="shared" si="43"/>
        <v>0</v>
      </c>
      <c r="O62" s="28">
        <f t="shared" si="43"/>
        <v>0</v>
      </c>
      <c r="P62" s="28">
        <f t="shared" si="43"/>
        <v>0</v>
      </c>
      <c r="Q62" s="28">
        <f t="shared" si="43"/>
        <v>0</v>
      </c>
    </row>
    <row r="63" spans="2:38" ht="13.5" customHeight="1" outlineLevel="1" x14ac:dyDescent="0.2">
      <c r="B63" s="37"/>
      <c r="C63" s="38" t="s">
        <v>67</v>
      </c>
      <c r="D63" s="26">
        <f t="shared" si="42"/>
        <v>0</v>
      </c>
      <c r="E63" s="27">
        <f t="shared" si="40"/>
        <v>0</v>
      </c>
      <c r="F63" s="53">
        <v>0</v>
      </c>
      <c r="G63" s="28">
        <f t="shared" si="43"/>
        <v>0</v>
      </c>
      <c r="H63" s="28">
        <f>G63</f>
        <v>0</v>
      </c>
      <c r="I63" s="28">
        <f t="shared" si="43"/>
        <v>0</v>
      </c>
      <c r="J63" s="28">
        <f t="shared" si="43"/>
        <v>0</v>
      </c>
      <c r="K63" s="28">
        <f t="shared" si="43"/>
        <v>0</v>
      </c>
      <c r="L63" s="28">
        <f t="shared" si="43"/>
        <v>0</v>
      </c>
      <c r="M63" s="28">
        <f t="shared" si="43"/>
        <v>0</v>
      </c>
      <c r="N63" s="28">
        <f t="shared" si="43"/>
        <v>0</v>
      </c>
      <c r="O63" s="28">
        <f t="shared" si="43"/>
        <v>0</v>
      </c>
      <c r="P63" s="28">
        <f t="shared" si="43"/>
        <v>0</v>
      </c>
      <c r="Q63" s="28">
        <f t="shared" si="43"/>
        <v>0</v>
      </c>
    </row>
    <row r="64" spans="2:38" ht="13.5" customHeight="1" outlineLevel="1" x14ac:dyDescent="0.2">
      <c r="B64" s="37"/>
      <c r="C64" s="38" t="s">
        <v>68</v>
      </c>
      <c r="D64" s="26">
        <f t="shared" si="42"/>
        <v>0</v>
      </c>
      <c r="E64" s="27">
        <f t="shared" si="40"/>
        <v>0</v>
      </c>
      <c r="F64" s="53">
        <v>0</v>
      </c>
      <c r="G64" s="28">
        <f t="shared" si="43"/>
        <v>0</v>
      </c>
      <c r="H64" s="28">
        <f t="shared" si="43"/>
        <v>0</v>
      </c>
      <c r="I64" s="28">
        <f t="shared" si="43"/>
        <v>0</v>
      </c>
      <c r="J64" s="28">
        <f t="shared" si="43"/>
        <v>0</v>
      </c>
      <c r="K64" s="28">
        <f t="shared" si="43"/>
        <v>0</v>
      </c>
      <c r="L64" s="28">
        <f t="shared" si="43"/>
        <v>0</v>
      </c>
      <c r="M64" s="28">
        <f t="shared" si="43"/>
        <v>0</v>
      </c>
      <c r="N64" s="28">
        <f t="shared" si="43"/>
        <v>0</v>
      </c>
      <c r="O64" s="28">
        <f t="shared" si="43"/>
        <v>0</v>
      </c>
      <c r="P64" s="28">
        <f t="shared" si="43"/>
        <v>0</v>
      </c>
      <c r="Q64" s="28">
        <f t="shared" si="43"/>
        <v>0</v>
      </c>
    </row>
    <row r="65" spans="1:17" ht="13.5" customHeight="1" outlineLevel="1" x14ac:dyDescent="0.2">
      <c r="B65" s="37"/>
      <c r="C65" s="38" t="s">
        <v>40</v>
      </c>
      <c r="D65" s="26">
        <f t="shared" si="42"/>
        <v>0</v>
      </c>
      <c r="E65" s="27">
        <f t="shared" si="40"/>
        <v>0</v>
      </c>
      <c r="F65" s="53">
        <v>0</v>
      </c>
      <c r="G65" s="28">
        <f t="shared" si="43"/>
        <v>0</v>
      </c>
      <c r="H65" s="28">
        <f t="shared" si="43"/>
        <v>0</v>
      </c>
      <c r="I65" s="28">
        <f t="shared" si="43"/>
        <v>0</v>
      </c>
      <c r="J65" s="28">
        <f t="shared" si="43"/>
        <v>0</v>
      </c>
      <c r="K65" s="28">
        <f t="shared" si="43"/>
        <v>0</v>
      </c>
      <c r="L65" s="28">
        <f t="shared" si="43"/>
        <v>0</v>
      </c>
      <c r="M65" s="28">
        <f t="shared" si="43"/>
        <v>0</v>
      </c>
      <c r="N65" s="28">
        <f t="shared" si="43"/>
        <v>0</v>
      </c>
      <c r="O65" s="28">
        <f t="shared" si="43"/>
        <v>0</v>
      </c>
      <c r="P65" s="28">
        <f t="shared" si="43"/>
        <v>0</v>
      </c>
      <c r="Q65" s="28">
        <f t="shared" si="43"/>
        <v>0</v>
      </c>
    </row>
    <row r="66" spans="1:17" ht="6.95" customHeight="1" x14ac:dyDescent="0.2">
      <c r="B66" s="12"/>
      <c r="D66" s="55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3"/>
      <c r="Q66" s="63"/>
    </row>
    <row r="67" spans="1:17" customFormat="1" ht="13.5" customHeight="1" outlineLevel="1" x14ac:dyDescent="0.2">
      <c r="B67" s="33" t="s">
        <v>69</v>
      </c>
      <c r="C67" s="34" t="s">
        <v>70</v>
      </c>
      <c r="D67" s="23">
        <f t="shared" ref="D67:D68" si="44">IFERROR(E67/$E$11,0)</f>
        <v>0</v>
      </c>
      <c r="E67" s="22">
        <f>SUM(F67:Q67)</f>
        <v>0</v>
      </c>
      <c r="F67" s="64">
        <f>SUM(F19+F33+F39+F46+F54+F60)</f>
        <v>0</v>
      </c>
      <c r="G67" s="64">
        <f t="shared" ref="G67:Q67" si="45">SUM(G19+G33+G39+G46+G54+G60)</f>
        <v>0</v>
      </c>
      <c r="H67" s="64">
        <f t="shared" si="45"/>
        <v>0</v>
      </c>
      <c r="I67" s="64">
        <f t="shared" si="45"/>
        <v>0</v>
      </c>
      <c r="J67" s="64">
        <f t="shared" si="45"/>
        <v>0</v>
      </c>
      <c r="K67" s="64">
        <f t="shared" si="45"/>
        <v>0</v>
      </c>
      <c r="L67" s="64">
        <f t="shared" si="45"/>
        <v>0</v>
      </c>
      <c r="M67" s="64">
        <f t="shared" si="45"/>
        <v>0</v>
      </c>
      <c r="N67" s="64">
        <f t="shared" si="45"/>
        <v>0</v>
      </c>
      <c r="O67" s="64">
        <f t="shared" si="45"/>
        <v>0</v>
      </c>
      <c r="P67" s="64">
        <f t="shared" si="45"/>
        <v>0</v>
      </c>
      <c r="Q67" s="64">
        <f t="shared" si="45"/>
        <v>0</v>
      </c>
    </row>
    <row r="68" spans="1:17" ht="6.95" customHeight="1" x14ac:dyDescent="0.2">
      <c r="B68" s="12"/>
      <c r="D68" s="65">
        <f t="shared" si="44"/>
        <v>0</v>
      </c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7"/>
      <c r="Q68" s="67"/>
    </row>
    <row r="69" spans="1:17" customFormat="1" ht="13.5" customHeight="1" outlineLevel="1" x14ac:dyDescent="0.2">
      <c r="B69" s="68"/>
      <c r="C69" s="69" t="s">
        <v>71</v>
      </c>
      <c r="D69" s="70">
        <f>IFERROR(E69/$E$11,0)</f>
        <v>0</v>
      </c>
      <c r="E69" s="71">
        <f>E16-E67</f>
        <v>0</v>
      </c>
      <c r="F69" s="71">
        <f>F16-F67</f>
        <v>0</v>
      </c>
      <c r="G69" s="71">
        <f>G16-G67</f>
        <v>0</v>
      </c>
      <c r="H69" s="71">
        <f t="shared" ref="H69:Q69" si="46">H16-H67</f>
        <v>0</v>
      </c>
      <c r="I69" s="71">
        <f t="shared" si="46"/>
        <v>0</v>
      </c>
      <c r="J69" s="71">
        <f t="shared" si="46"/>
        <v>0</v>
      </c>
      <c r="K69" s="71">
        <f t="shared" si="46"/>
        <v>0</v>
      </c>
      <c r="L69" s="71">
        <f t="shared" si="46"/>
        <v>0</v>
      </c>
      <c r="M69" s="71">
        <f t="shared" si="46"/>
        <v>0</v>
      </c>
      <c r="N69" s="71">
        <f t="shared" si="46"/>
        <v>0</v>
      </c>
      <c r="O69" s="71">
        <f t="shared" si="46"/>
        <v>0</v>
      </c>
      <c r="P69" s="71">
        <f t="shared" si="46"/>
        <v>0</v>
      </c>
      <c r="Q69" s="71">
        <f t="shared" si="46"/>
        <v>0</v>
      </c>
    </row>
    <row r="70" spans="1:17" x14ac:dyDescent="0.2">
      <c r="B70" s="72"/>
      <c r="C70" s="73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6"/>
    </row>
    <row r="71" spans="1:17" x14ac:dyDescent="0.2">
      <c r="C71" s="77"/>
      <c r="D71" s="35"/>
      <c r="E71" s="78"/>
      <c r="F71" s="79"/>
    </row>
    <row r="72" spans="1:17" customFormat="1" x14ac:dyDescent="0.2">
      <c r="A72" s="5"/>
      <c r="B72" s="80"/>
      <c r="C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customFormat="1" x14ac:dyDescent="0.2">
      <c r="A73" s="5"/>
      <c r="B73" s="2"/>
      <c r="C73" s="81" t="s">
        <v>72</v>
      </c>
      <c r="D73" s="82" t="s">
        <v>3</v>
      </c>
      <c r="E73" s="82" t="s">
        <v>73</v>
      </c>
      <c r="F73" s="82" t="s">
        <v>74</v>
      </c>
      <c r="G73" s="82" t="s">
        <v>75</v>
      </c>
      <c r="H73" s="82" t="s">
        <v>76</v>
      </c>
      <c r="I73" s="82" t="s">
        <v>77</v>
      </c>
      <c r="J73" s="82" t="s">
        <v>78</v>
      </c>
      <c r="K73" s="82" t="s">
        <v>79</v>
      </c>
      <c r="L73" s="82" t="s">
        <v>80</v>
      </c>
      <c r="M73" s="82" t="s">
        <v>81</v>
      </c>
      <c r="N73" s="82" t="s">
        <v>82</v>
      </c>
      <c r="O73" s="82" t="s">
        <v>83</v>
      </c>
      <c r="P73" s="82" t="s">
        <v>84</v>
      </c>
      <c r="Q73" s="82" t="s">
        <v>85</v>
      </c>
    </row>
    <row r="74" spans="1:17" customFormat="1" x14ac:dyDescent="0.2">
      <c r="A74" s="5"/>
      <c r="B74" s="2"/>
      <c r="C74" s="83" t="s">
        <v>86</v>
      </c>
      <c r="D74" s="84">
        <f>D6</f>
        <v>0</v>
      </c>
      <c r="E74" s="85">
        <f>SUM(F74:Q74)</f>
        <v>0</v>
      </c>
      <c r="F74" s="85">
        <f t="shared" ref="F74:Q74" si="47">F6</f>
        <v>0</v>
      </c>
      <c r="G74" s="85">
        <f t="shared" si="47"/>
        <v>0</v>
      </c>
      <c r="H74" s="85">
        <f t="shared" si="47"/>
        <v>0</v>
      </c>
      <c r="I74" s="85">
        <f t="shared" si="47"/>
        <v>0</v>
      </c>
      <c r="J74" s="85">
        <f t="shared" si="47"/>
        <v>0</v>
      </c>
      <c r="K74" s="85">
        <f t="shared" si="47"/>
        <v>0</v>
      </c>
      <c r="L74" s="85">
        <f t="shared" si="47"/>
        <v>0</v>
      </c>
      <c r="M74" s="85">
        <f t="shared" si="47"/>
        <v>0</v>
      </c>
      <c r="N74" s="85">
        <f t="shared" si="47"/>
        <v>0</v>
      </c>
      <c r="O74" s="85">
        <f t="shared" si="47"/>
        <v>0</v>
      </c>
      <c r="P74" s="85">
        <f t="shared" si="47"/>
        <v>0</v>
      </c>
      <c r="Q74" s="85">
        <f t="shared" si="47"/>
        <v>0</v>
      </c>
    </row>
    <row r="75" spans="1:17" customFormat="1" x14ac:dyDescent="0.2">
      <c r="A75" s="5"/>
      <c r="B75" s="2"/>
      <c r="C75" s="83" t="s">
        <v>87</v>
      </c>
      <c r="D75" s="84">
        <f>D11</f>
        <v>0</v>
      </c>
      <c r="E75" s="85">
        <f>SUM(F75:Q75)</f>
        <v>0</v>
      </c>
      <c r="F75" s="85">
        <f t="shared" ref="F75:Q75" si="48">F11</f>
        <v>0</v>
      </c>
      <c r="G75" s="85">
        <f t="shared" si="48"/>
        <v>0</v>
      </c>
      <c r="H75" s="85">
        <f t="shared" si="48"/>
        <v>0</v>
      </c>
      <c r="I75" s="85">
        <f t="shared" si="48"/>
        <v>0</v>
      </c>
      <c r="J75" s="85">
        <f t="shared" si="48"/>
        <v>0</v>
      </c>
      <c r="K75" s="85">
        <f t="shared" si="48"/>
        <v>0</v>
      </c>
      <c r="L75" s="85">
        <f t="shared" si="48"/>
        <v>0</v>
      </c>
      <c r="M75" s="85">
        <f t="shared" si="48"/>
        <v>0</v>
      </c>
      <c r="N75" s="85">
        <f t="shared" si="48"/>
        <v>0</v>
      </c>
      <c r="O75" s="85">
        <f t="shared" si="48"/>
        <v>0</v>
      </c>
      <c r="P75" s="85">
        <f t="shared" si="48"/>
        <v>0</v>
      </c>
      <c r="Q75" s="85">
        <f t="shared" si="48"/>
        <v>0</v>
      </c>
    </row>
    <row r="76" spans="1:17" customFormat="1" x14ac:dyDescent="0.2">
      <c r="A76" s="5"/>
      <c r="B76" s="2"/>
      <c r="C76" s="86" t="s">
        <v>88</v>
      </c>
      <c r="D76" s="84">
        <f>D16</f>
        <v>0</v>
      </c>
      <c r="E76" s="85">
        <f>SUM(F76:Q76)</f>
        <v>0</v>
      </c>
      <c r="F76" s="85">
        <f t="shared" ref="F76:Q76" si="49">F16</f>
        <v>0</v>
      </c>
      <c r="G76" s="85">
        <f t="shared" si="49"/>
        <v>0</v>
      </c>
      <c r="H76" s="85">
        <f t="shared" si="49"/>
        <v>0</v>
      </c>
      <c r="I76" s="85">
        <f t="shared" si="49"/>
        <v>0</v>
      </c>
      <c r="J76" s="85">
        <f t="shared" si="49"/>
        <v>0</v>
      </c>
      <c r="K76" s="85">
        <f t="shared" si="49"/>
        <v>0</v>
      </c>
      <c r="L76" s="85">
        <f t="shared" si="49"/>
        <v>0</v>
      </c>
      <c r="M76" s="85">
        <f t="shared" si="49"/>
        <v>0</v>
      </c>
      <c r="N76" s="85">
        <f t="shared" si="49"/>
        <v>0</v>
      </c>
      <c r="O76" s="85">
        <f t="shared" si="49"/>
        <v>0</v>
      </c>
      <c r="P76" s="85">
        <f t="shared" si="49"/>
        <v>0</v>
      </c>
      <c r="Q76" s="85">
        <f t="shared" si="49"/>
        <v>0</v>
      </c>
    </row>
    <row r="77" spans="1:17" customFormat="1" x14ac:dyDescent="0.2">
      <c r="A77" s="5"/>
      <c r="B77" s="2"/>
      <c r="C77" s="86" t="s">
        <v>89</v>
      </c>
      <c r="D77" s="84">
        <f>D67</f>
        <v>0</v>
      </c>
      <c r="E77" s="85">
        <f t="shared" ref="E77:E78" si="50">SUM(F77:Q77)</f>
        <v>0</v>
      </c>
      <c r="F77" s="85">
        <f t="shared" ref="F77:Q77" si="51">F67</f>
        <v>0</v>
      </c>
      <c r="G77" s="85">
        <f t="shared" si="51"/>
        <v>0</v>
      </c>
      <c r="H77" s="85">
        <f t="shared" si="51"/>
        <v>0</v>
      </c>
      <c r="I77" s="85">
        <f t="shared" si="51"/>
        <v>0</v>
      </c>
      <c r="J77" s="85">
        <f t="shared" si="51"/>
        <v>0</v>
      </c>
      <c r="K77" s="85">
        <f t="shared" si="51"/>
        <v>0</v>
      </c>
      <c r="L77" s="85">
        <f t="shared" si="51"/>
        <v>0</v>
      </c>
      <c r="M77" s="85">
        <f t="shared" si="51"/>
        <v>0</v>
      </c>
      <c r="N77" s="85">
        <f t="shared" si="51"/>
        <v>0</v>
      </c>
      <c r="O77" s="85">
        <f t="shared" si="51"/>
        <v>0</v>
      </c>
      <c r="P77" s="85">
        <f t="shared" si="51"/>
        <v>0</v>
      </c>
      <c r="Q77" s="85">
        <f t="shared" si="51"/>
        <v>0</v>
      </c>
    </row>
    <row r="78" spans="1:17" customFormat="1" x14ac:dyDescent="0.2">
      <c r="A78" s="5"/>
      <c r="B78" s="2"/>
      <c r="C78" s="86" t="s">
        <v>90</v>
      </c>
      <c r="D78" s="84">
        <f>D69</f>
        <v>0</v>
      </c>
      <c r="E78" s="85">
        <f t="shared" si="50"/>
        <v>0</v>
      </c>
      <c r="F78" s="85">
        <f t="shared" ref="F78:Q78" si="52">F69</f>
        <v>0</v>
      </c>
      <c r="G78" s="85">
        <f t="shared" si="52"/>
        <v>0</v>
      </c>
      <c r="H78" s="85">
        <f t="shared" si="52"/>
        <v>0</v>
      </c>
      <c r="I78" s="85">
        <f t="shared" si="52"/>
        <v>0</v>
      </c>
      <c r="J78" s="85">
        <f t="shared" si="52"/>
        <v>0</v>
      </c>
      <c r="K78" s="85">
        <f t="shared" si="52"/>
        <v>0</v>
      </c>
      <c r="L78" s="85">
        <f t="shared" si="52"/>
        <v>0</v>
      </c>
      <c r="M78" s="85">
        <f t="shared" si="52"/>
        <v>0</v>
      </c>
      <c r="N78" s="85">
        <f t="shared" si="52"/>
        <v>0</v>
      </c>
      <c r="O78" s="85">
        <f t="shared" si="52"/>
        <v>0</v>
      </c>
      <c r="P78" s="85">
        <f t="shared" si="52"/>
        <v>0</v>
      </c>
      <c r="Q78" s="85">
        <f t="shared" si="52"/>
        <v>0</v>
      </c>
    </row>
    <row r="81" spans="2:14" x14ac:dyDescent="0.2">
      <c r="C81" s="87" t="s">
        <v>91</v>
      </c>
      <c r="D81" s="82"/>
    </row>
    <row r="82" spans="2:14" customFormat="1" x14ac:dyDescent="0.2">
      <c r="C82" s="83" t="s">
        <v>92</v>
      </c>
      <c r="D82" s="88">
        <f>D19</f>
        <v>0</v>
      </c>
    </row>
    <row r="83" spans="2:14" customFormat="1" x14ac:dyDescent="0.2">
      <c r="C83" s="83" t="s">
        <v>93</v>
      </c>
      <c r="D83" s="88">
        <f>D33</f>
        <v>0</v>
      </c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2:14" customFormat="1" x14ac:dyDescent="0.2">
      <c r="C84" s="83" t="s">
        <v>68</v>
      </c>
      <c r="D84" s="88">
        <f>D39</f>
        <v>0</v>
      </c>
    </row>
    <row r="85" spans="2:14" x14ac:dyDescent="0.2">
      <c r="B85" s="5"/>
      <c r="C85" s="86" t="s">
        <v>94</v>
      </c>
      <c r="D85" s="88">
        <f>D46</f>
        <v>0</v>
      </c>
    </row>
    <row r="86" spans="2:14" x14ac:dyDescent="0.2">
      <c r="C86" s="86" t="s">
        <v>95</v>
      </c>
      <c r="D86" s="88">
        <f>D54</f>
        <v>0</v>
      </c>
    </row>
    <row r="87" spans="2:14" x14ac:dyDescent="0.2">
      <c r="C87" s="86" t="s">
        <v>96</v>
      </c>
      <c r="D87" s="88">
        <f>D60</f>
        <v>0</v>
      </c>
    </row>
    <row r="88" spans="2:14" x14ac:dyDescent="0.2">
      <c r="C88" s="86" t="s">
        <v>86</v>
      </c>
      <c r="D88" s="88">
        <f>D6</f>
        <v>0</v>
      </c>
    </row>
  </sheetData>
  <mergeCells count="2">
    <mergeCell ref="F3:P4"/>
    <mergeCell ref="B7:B9"/>
  </mergeCells>
  <hyperlinks>
    <hyperlink ref="C4" r:id="rId1" xr:uid="{00000000-0004-0000-0000-000000000000}"/>
  </hyperlinks>
  <printOptions horizontalCentered="1"/>
  <pageMargins left="0" right="0" top="0" bottom="0" header="0" footer="0"/>
  <pageSetup scale="65" fitToWidth="0" orientation="landscape" r:id="rId2"/>
  <headerFooter scaleWithDoc="0" alignWithMargins="0"/>
  <colBreaks count="1" manualBreakCount="1">
    <brk id="17" max="1048575" man="1"/>
  </colBreaks>
  <ignoredErrors>
    <ignoredError sqref="E7:R79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 PF </vt:lpstr>
      <vt:lpstr>'Orçamento  PF '!Area_de_impressao</vt:lpstr>
      <vt:lpstr>'Orçamento  PF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clecio.caires@hotmail.com</dc:creator>
  <cp:lastModifiedBy>Adiza Bergamo - Cooperpak</cp:lastModifiedBy>
  <dcterms:created xsi:type="dcterms:W3CDTF">2024-08-21T00:27:47Z</dcterms:created>
  <dcterms:modified xsi:type="dcterms:W3CDTF">2024-08-22T14:09:29Z</dcterms:modified>
</cp:coreProperties>
</file>